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80" windowWidth="7980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<sst xmlns="http://schemas.openxmlformats.org/spreadsheetml/2006/main" count="79" uniqueCount="78">
  <si>
    <t>STUDENT INFO</t>
  </si>
  <si>
    <t>TOTAL</t>
  </si>
  <si>
    <t>Name</t>
  </si>
  <si>
    <t>Surname</t>
  </si>
  <si>
    <t>Std. No</t>
  </si>
  <si>
    <t>AVERAGE:</t>
  </si>
  <si>
    <t xml:space="preserve">MT1 </t>
  </si>
  <si>
    <t>Part-I (60 pts.)</t>
  </si>
  <si>
    <t>Part-II (40 pts.)</t>
  </si>
  <si>
    <t>HASAN</t>
  </si>
  <si>
    <t>2016/2017 Spring, ITEC 229 - GR2, MT1 RESULTS</t>
  </si>
  <si>
    <t>123378</t>
  </si>
  <si>
    <t>BEYAZİ</t>
  </si>
  <si>
    <t>123380</t>
  </si>
  <si>
    <t>SADIK</t>
  </si>
  <si>
    <t>ALTUN</t>
  </si>
  <si>
    <t>123415</t>
  </si>
  <si>
    <t>GÜNAY</t>
  </si>
  <si>
    <t>KUNDURACI</t>
  </si>
  <si>
    <t>128328</t>
  </si>
  <si>
    <t>USMAN HABIBU</t>
  </si>
  <si>
    <t>BELLO</t>
  </si>
  <si>
    <t>138049</t>
  </si>
  <si>
    <t>EDGAR EBINABO</t>
  </si>
  <si>
    <t>AKIN-JOHN</t>
  </si>
  <si>
    <t>140154</t>
  </si>
  <si>
    <t>ZİYA OĞULCAN</t>
  </si>
  <si>
    <t>KAYHAN</t>
  </si>
  <si>
    <t>144692</t>
  </si>
  <si>
    <t>GÜVEN CAN</t>
  </si>
  <si>
    <t>ÇELEBİ</t>
  </si>
  <si>
    <t>147914</t>
  </si>
  <si>
    <t>HASSAN ALI SHEIKH</t>
  </si>
  <si>
    <t>NUREN AMIYO</t>
  </si>
  <si>
    <t>148193</t>
  </si>
  <si>
    <t>MAYOKUN OLAMIDE</t>
  </si>
  <si>
    <t>SOMIDE</t>
  </si>
  <si>
    <t>148195</t>
  </si>
  <si>
    <t>ABUBAKAR</t>
  </si>
  <si>
    <t>SULEIMAN</t>
  </si>
  <si>
    <t>148793</t>
  </si>
  <si>
    <t>JOSHUA IFEANYI</t>
  </si>
  <si>
    <t>NWANKPA</t>
  </si>
  <si>
    <t>149053</t>
  </si>
  <si>
    <t>TORKUMA EMMANUEL</t>
  </si>
  <si>
    <t>CHIR</t>
  </si>
  <si>
    <t>15000148</t>
  </si>
  <si>
    <t>DAMLA</t>
  </si>
  <si>
    <t>VARAVİR</t>
  </si>
  <si>
    <t>15700619</t>
  </si>
  <si>
    <t>HOSSEIN</t>
  </si>
  <si>
    <t>BEHESHTI</t>
  </si>
  <si>
    <t>15700911</t>
  </si>
  <si>
    <t>MHD GHAITH ZIAD</t>
  </si>
  <si>
    <t>AL SAFADI</t>
  </si>
  <si>
    <t>15701542</t>
  </si>
  <si>
    <t>SAMUEL OLAOTAN</t>
  </si>
  <si>
    <t>OLAKUSEHIN</t>
  </si>
  <si>
    <t>15701870</t>
  </si>
  <si>
    <t>FAYROZ ADEL MOHAME</t>
  </si>
  <si>
    <t>BASHER</t>
  </si>
  <si>
    <t>15702111</t>
  </si>
  <si>
    <t>OLAYINKA VICTOR</t>
  </si>
  <si>
    <t xml:space="preserve"> BABATUNDE</t>
  </si>
  <si>
    <t>15702211</t>
  </si>
  <si>
    <t>JOSHUA PONZIN</t>
  </si>
  <si>
    <t>MINER</t>
  </si>
  <si>
    <t>15702288</t>
  </si>
  <si>
    <t>RAED</t>
  </si>
  <si>
    <t>AWAD</t>
  </si>
  <si>
    <t>16700942</t>
  </si>
  <si>
    <t>ABDULLAH</t>
  </si>
  <si>
    <t>SAEED</t>
  </si>
  <si>
    <t>16700949</t>
  </si>
  <si>
    <t>USAMA</t>
  </si>
  <si>
    <t>MAHMOOD</t>
  </si>
  <si>
    <t>16701946</t>
  </si>
  <si>
    <t>ABDULLAHI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</si>
</sst>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color indexed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33" borderId="10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/>
    </xf>
    <xf numFmtId="49" fontId="4" fillId="33" borderId="12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9" fontId="4" fillId="33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34" borderId="18" xfId="0" applyNumberFormat="1" applyFont="1" applyFill="1" applyBorder="1" applyAlignment="1">
      <alignment horizontal="left" vertical="center"/>
    </xf>
    <xf numFmtId="49" fontId="3" fillId="34" borderId="19" xfId="0" applyNumberFormat="1" applyFont="1" applyFill="1" applyBorder="1" applyAlignment="1">
      <alignment horizontal="left" vertical="center"/>
    </xf>
    <xf numFmtId="0" fontId="41" fillId="0" borderId="18" xfId="0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0" fontId="41" fillId="34" borderId="18" xfId="0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2" fontId="42" fillId="34" borderId="15" xfId="0" applyNumberFormat="1" applyFont="1" applyFill="1" applyBorder="1" applyAlignment="1">
      <alignment horizontal="right" vertical="center"/>
    </xf>
    <xf numFmtId="2" fontId="42" fillId="34" borderId="19" xfId="0" applyNumberFormat="1" applyFont="1" applyFill="1" applyBorder="1" applyAlignment="1">
      <alignment horizontal="right" vertical="center"/>
    </xf>
    <xf numFmtId="2" fontId="43" fillId="34" borderId="20" xfId="0" applyNumberFormat="1" applyFont="1" applyFill="1" applyBorder="1" applyAlignment="1">
      <alignment horizontal="right" vertical="center"/>
    </xf>
    <xf numFmtId="2" fontId="42" fillId="0" borderId="15" xfId="0" applyNumberFormat="1" applyFont="1" applyFill="1" applyBorder="1" applyAlignment="1">
      <alignment horizontal="right" vertical="center"/>
    </xf>
    <xf numFmtId="2" fontId="42" fillId="0" borderId="19" xfId="0" applyNumberFormat="1" applyFont="1" applyFill="1" applyBorder="1" applyAlignment="1">
      <alignment horizontal="right" vertical="center"/>
    </xf>
    <xf numFmtId="2" fontId="43" fillId="0" borderId="20" xfId="0" applyNumberFormat="1" applyFont="1" applyFill="1" applyBorder="1" applyAlignment="1">
      <alignment horizontal="right" vertical="center"/>
    </xf>
    <xf numFmtId="2" fontId="42" fillId="35" borderId="15" xfId="0" applyNumberFormat="1" applyFont="1" applyFill="1" applyBorder="1" applyAlignment="1">
      <alignment horizontal="right" vertical="center"/>
    </xf>
    <xf numFmtId="2" fontId="42" fillId="35" borderId="19" xfId="0" applyNumberFormat="1" applyFont="1" applyFill="1" applyBorder="1" applyAlignment="1">
      <alignment horizontal="right" vertical="center"/>
    </xf>
    <xf numFmtId="2" fontId="43" fillId="35" borderId="20" xfId="0" applyNumberFormat="1" applyFont="1" applyFill="1" applyBorder="1" applyAlignment="1">
      <alignment horizontal="right" vertical="center"/>
    </xf>
    <xf numFmtId="2" fontId="3" fillId="0" borderId="14" xfId="0" applyNumberFormat="1" applyFont="1" applyFill="1" applyBorder="1" applyAlignment="1">
      <alignment horizontal="right" vertical="center"/>
    </xf>
    <xf numFmtId="2" fontId="3" fillId="0" borderId="17" xfId="0" applyNumberFormat="1" applyFont="1" applyFill="1" applyBorder="1" applyAlignment="1">
      <alignment horizontal="right" vertical="center"/>
    </xf>
    <xf numFmtId="2" fontId="43" fillId="0" borderId="21" xfId="0" applyNumberFormat="1" applyFont="1" applyFill="1" applyBorder="1" applyAlignment="1">
      <alignment horizontal="right" vertical="center"/>
    </xf>
    <xf numFmtId="2" fontId="3" fillId="0" borderId="22" xfId="0" applyNumberFormat="1" applyFont="1" applyFill="1" applyBorder="1" applyAlignment="1">
      <alignment horizontal="right" vertical="center"/>
    </xf>
    <xf numFmtId="2" fontId="42" fillId="34" borderId="23" xfId="0" applyNumberFormat="1" applyFont="1" applyFill="1" applyBorder="1" applyAlignment="1">
      <alignment horizontal="right" vertical="center"/>
    </xf>
    <xf numFmtId="2" fontId="42" fillId="0" borderId="23" xfId="0" applyNumberFormat="1" applyFont="1" applyFill="1" applyBorder="1" applyAlignment="1">
      <alignment horizontal="right" vertical="center"/>
    </xf>
    <xf numFmtId="2" fontId="42" fillId="35" borderId="23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2" fontId="3" fillId="0" borderId="24" xfId="0" applyNumberFormat="1" applyFont="1" applyFill="1" applyBorder="1" applyAlignment="1">
      <alignment vertical="center"/>
    </xf>
    <xf numFmtId="2" fontId="3" fillId="0" borderId="26" xfId="0" applyNumberFormat="1" applyFont="1" applyFill="1" applyBorder="1" applyAlignment="1">
      <alignment vertical="center"/>
    </xf>
    <xf numFmtId="2" fontId="3" fillId="0" borderId="27" xfId="0" applyNumberFormat="1" applyFont="1" applyFill="1" applyBorder="1" applyAlignment="1">
      <alignment vertical="center"/>
    </xf>
    <xf numFmtId="2" fontId="4" fillId="0" borderId="28" xfId="0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right" vertical="center"/>
    </xf>
    <xf numFmtId="2" fontId="4" fillId="0" borderId="30" xfId="0" applyNumberFormat="1" applyFont="1" applyBorder="1" applyAlignment="1">
      <alignment horizontal="right" vertical="center"/>
    </xf>
    <xf numFmtId="2" fontId="4" fillId="0" borderId="31" xfId="0" applyNumberFormat="1" applyFont="1" applyBorder="1" applyAlignment="1">
      <alignment vertical="center"/>
    </xf>
    <xf numFmtId="0" fontId="5" fillId="36" borderId="32" xfId="0" applyFont="1" applyFill="1" applyBorder="1" applyAlignment="1">
      <alignment horizontal="center" vertical="center"/>
    </xf>
    <xf numFmtId="0" fontId="5" fillId="36" borderId="33" xfId="0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0" fontId="5" fillId="36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10.140625" style="0" bestFit="1" customWidth="1"/>
    <col min="2" max="2" width="23.28125" style="0" bestFit="1" customWidth="1"/>
    <col min="3" max="3" width="18.8515625" style="0" bestFit="1" customWidth="1"/>
    <col min="4" max="4" width="16.7109375" style="0" customWidth="1"/>
    <col min="5" max="5" width="17.7109375" style="0" bestFit="1" customWidth="1"/>
    <col min="6" max="6" width="7.7109375" style="0" customWidth="1"/>
    <col min="7" max="7" width="7.140625" style="0" customWidth="1"/>
  </cols>
  <sheetData>
    <row r="1" spans="1:7" ht="16.5" customHeight="1" thickBot="1">
      <c r="A1" s="45" t="s">
        <v>10</v>
      </c>
      <c r="B1" s="46"/>
      <c r="C1" s="46"/>
      <c r="D1" s="46"/>
      <c r="E1" s="46"/>
      <c r="F1" s="47"/>
      <c r="G1" s="48"/>
    </row>
    <row r="2" spans="1:7" ht="16.5" customHeight="1">
      <c r="A2" s="49" t="s">
        <v>0</v>
      </c>
      <c r="B2" s="50"/>
      <c r="C2" s="51"/>
      <c r="D2" s="49" t="s">
        <v>6</v>
      </c>
      <c r="E2" s="51"/>
      <c r="F2" s="49" t="s">
        <v>1</v>
      </c>
      <c r="G2" s="51"/>
    </row>
    <row r="3" spans="1:7" ht="16.5" customHeight="1" thickBot="1">
      <c r="A3" s="2" t="s">
        <v>4</v>
      </c>
      <c r="B3" s="3" t="s">
        <v>2</v>
      </c>
      <c r="C3" s="4" t="s">
        <v>3</v>
      </c>
      <c r="D3" s="5" t="s">
        <v>7</v>
      </c>
      <c r="E3" s="6" t="s">
        <v>8</v>
      </c>
      <c r="F3" s="7">
        <v>1</v>
      </c>
      <c r="G3" s="7">
        <v>0.2</v>
      </c>
    </row>
    <row r="4" spans="1:7" ht="18" customHeight="1">
      <c r="A4" s="8" t="s">
        <v>11</v>
      </c>
      <c r="B4" s="11" t="s">
        <v>9</v>
      </c>
      <c r="C4" s="12" t="s">
        <v>12</v>
      </c>
      <c r="D4" s="28">
        <v>24</v>
      </c>
      <c r="E4" s="29">
        <v>24</v>
      </c>
      <c r="F4" s="31">
        <f>(D4+E4)</f>
        <v>48</v>
      </c>
      <c r="G4" s="30">
        <f>(F4/5)</f>
        <v>9.6</v>
      </c>
    </row>
    <row r="5" spans="1:7" ht="18" customHeight="1">
      <c r="A5" s="9" t="s">
        <v>13</v>
      </c>
      <c r="B5" s="13" t="s">
        <v>14</v>
      </c>
      <c r="C5" s="14" t="s">
        <v>15</v>
      </c>
      <c r="D5" s="19">
        <v>30</v>
      </c>
      <c r="E5" s="20">
        <v>24</v>
      </c>
      <c r="F5" s="32">
        <f aca="true" t="shared" si="0" ref="F5:F26">(D5+E5)</f>
        <v>54</v>
      </c>
      <c r="G5" s="21">
        <f aca="true" t="shared" si="1" ref="G5:G26">(F5/5)</f>
        <v>10.8</v>
      </c>
    </row>
    <row r="6" spans="1:7" ht="18" customHeight="1">
      <c r="A6" s="10" t="s">
        <v>16</v>
      </c>
      <c r="B6" s="15" t="s">
        <v>17</v>
      </c>
      <c r="C6" s="16" t="s">
        <v>18</v>
      </c>
      <c r="D6" s="22">
        <v>26</v>
      </c>
      <c r="E6" s="23">
        <v>20</v>
      </c>
      <c r="F6" s="33">
        <f t="shared" si="0"/>
        <v>46</v>
      </c>
      <c r="G6" s="24">
        <f t="shared" si="1"/>
        <v>9.2</v>
      </c>
    </row>
    <row r="7" spans="1:7" ht="18" customHeight="1">
      <c r="A7" s="9" t="s">
        <v>19</v>
      </c>
      <c r="B7" s="17" t="s">
        <v>20</v>
      </c>
      <c r="C7" s="14" t="s">
        <v>21</v>
      </c>
      <c r="D7" s="19">
        <v>38</v>
      </c>
      <c r="E7" s="20">
        <v>37</v>
      </c>
      <c r="F7" s="32">
        <f t="shared" si="0"/>
        <v>75</v>
      </c>
      <c r="G7" s="21">
        <f t="shared" si="1"/>
        <v>15</v>
      </c>
    </row>
    <row r="8" spans="1:7" ht="18" customHeight="1">
      <c r="A8" s="10" t="s">
        <v>22</v>
      </c>
      <c r="B8" s="18" t="s">
        <v>23</v>
      </c>
      <c r="C8" s="16" t="s">
        <v>24</v>
      </c>
      <c r="D8" s="22">
        <v>42</v>
      </c>
      <c r="E8" s="23">
        <v>29</v>
      </c>
      <c r="F8" s="33">
        <f t="shared" si="0"/>
        <v>71</v>
      </c>
      <c r="G8" s="24">
        <f t="shared" si="1"/>
        <v>14.2</v>
      </c>
    </row>
    <row r="9" spans="1:7" ht="18" customHeight="1">
      <c r="A9" s="9" t="s">
        <v>25</v>
      </c>
      <c r="B9" s="13" t="s">
        <v>26</v>
      </c>
      <c r="C9" s="14" t="s">
        <v>27</v>
      </c>
      <c r="D9" s="19">
        <v>38</v>
      </c>
      <c r="E9" s="20">
        <v>27</v>
      </c>
      <c r="F9" s="32">
        <f t="shared" si="0"/>
        <v>65</v>
      </c>
      <c r="G9" s="21">
        <f t="shared" si="1"/>
        <v>13</v>
      </c>
    </row>
    <row r="10" spans="1:7" ht="18" customHeight="1">
      <c r="A10" s="10" t="s">
        <v>28</v>
      </c>
      <c r="B10" s="18" t="s">
        <v>29</v>
      </c>
      <c r="C10" s="16" t="s">
        <v>30</v>
      </c>
      <c r="D10" s="22">
        <v>40</v>
      </c>
      <c r="E10" s="23">
        <v>19</v>
      </c>
      <c r="F10" s="33">
        <f t="shared" si="0"/>
        <v>59</v>
      </c>
      <c r="G10" s="24">
        <f t="shared" si="1"/>
        <v>11.8</v>
      </c>
    </row>
    <row r="11" spans="1:7" ht="18" customHeight="1">
      <c r="A11" s="9" t="s">
        <v>31</v>
      </c>
      <c r="B11" s="13" t="s">
        <v>32</v>
      </c>
      <c r="C11" s="14" t="s">
        <v>33</v>
      </c>
      <c r="D11" s="19">
        <v>32</v>
      </c>
      <c r="E11" s="20">
        <v>20</v>
      </c>
      <c r="F11" s="32">
        <f t="shared" si="0"/>
        <v>52</v>
      </c>
      <c r="G11" s="21">
        <f t="shared" si="1"/>
        <v>10.4</v>
      </c>
    </row>
    <row r="12" spans="1:7" ht="18" customHeight="1">
      <c r="A12" s="10" t="s">
        <v>34</v>
      </c>
      <c r="B12" s="18" t="s">
        <v>35</v>
      </c>
      <c r="C12" s="16" t="s">
        <v>36</v>
      </c>
      <c r="D12" s="22">
        <v>44</v>
      </c>
      <c r="E12" s="23">
        <v>35</v>
      </c>
      <c r="F12" s="33">
        <f t="shared" si="0"/>
        <v>79</v>
      </c>
      <c r="G12" s="24">
        <f t="shared" si="1"/>
        <v>15.8</v>
      </c>
    </row>
    <row r="13" spans="1:7" ht="18" customHeight="1">
      <c r="A13" s="9" t="s">
        <v>37</v>
      </c>
      <c r="B13" s="13" t="s">
        <v>38</v>
      </c>
      <c r="C13" s="14" t="s">
        <v>39</v>
      </c>
      <c r="D13" s="19">
        <v>38</v>
      </c>
      <c r="E13" s="20">
        <v>28</v>
      </c>
      <c r="F13" s="32">
        <f t="shared" si="0"/>
        <v>66</v>
      </c>
      <c r="G13" s="21">
        <f t="shared" si="1"/>
        <v>13.2</v>
      </c>
    </row>
    <row r="14" spans="1:7" ht="18" customHeight="1">
      <c r="A14" s="10" t="s">
        <v>40</v>
      </c>
      <c r="B14" s="18" t="s">
        <v>41</v>
      </c>
      <c r="C14" s="16" t="s">
        <v>42</v>
      </c>
      <c r="D14" s="22">
        <v>36</v>
      </c>
      <c r="E14" s="23">
        <v>26</v>
      </c>
      <c r="F14" s="33">
        <f t="shared" si="0"/>
        <v>62</v>
      </c>
      <c r="G14" s="24">
        <f t="shared" si="1"/>
        <v>12.4</v>
      </c>
    </row>
    <row r="15" spans="1:7" ht="18" customHeight="1">
      <c r="A15" s="9" t="s">
        <v>43</v>
      </c>
      <c r="B15" s="13" t="s">
        <v>44</v>
      </c>
      <c r="C15" s="14" t="s">
        <v>45</v>
      </c>
      <c r="D15" s="19">
        <v>50</v>
      </c>
      <c r="E15" s="20">
        <v>33</v>
      </c>
      <c r="F15" s="32">
        <f t="shared" si="0"/>
        <v>83</v>
      </c>
      <c r="G15" s="21">
        <f t="shared" si="1"/>
        <v>16.6</v>
      </c>
    </row>
    <row r="16" spans="1:7" ht="18" customHeight="1">
      <c r="A16" s="10" t="s">
        <v>46</v>
      </c>
      <c r="B16" s="18" t="s">
        <v>47</v>
      </c>
      <c r="C16" s="16" t="s">
        <v>48</v>
      </c>
      <c r="D16" s="25">
        <v>36</v>
      </c>
      <c r="E16" s="26">
        <v>38</v>
      </c>
      <c r="F16" s="34">
        <f t="shared" si="0"/>
        <v>74</v>
      </c>
      <c r="G16" s="27">
        <f t="shared" si="1"/>
        <v>14.8</v>
      </c>
    </row>
    <row r="17" spans="1:7" ht="18" customHeight="1">
      <c r="A17" s="9" t="s">
        <v>49</v>
      </c>
      <c r="B17" s="13" t="s">
        <v>50</v>
      </c>
      <c r="C17" s="14" t="s">
        <v>51</v>
      </c>
      <c r="D17" s="19">
        <v>40</v>
      </c>
      <c r="E17" s="20">
        <v>25</v>
      </c>
      <c r="F17" s="32">
        <f t="shared" si="0"/>
        <v>65</v>
      </c>
      <c r="G17" s="21">
        <f t="shared" si="1"/>
        <v>13</v>
      </c>
    </row>
    <row r="18" spans="1:7" ht="18" customHeight="1">
      <c r="A18" s="10" t="s">
        <v>52</v>
      </c>
      <c r="B18" s="18" t="s">
        <v>53</v>
      </c>
      <c r="C18" s="16" t="s">
        <v>54</v>
      </c>
      <c r="D18" s="22">
        <v>48</v>
      </c>
      <c r="E18" s="23">
        <v>37</v>
      </c>
      <c r="F18" s="33">
        <f t="shared" si="0"/>
        <v>85</v>
      </c>
      <c r="G18" s="24">
        <f t="shared" si="1"/>
        <v>17</v>
      </c>
    </row>
    <row r="19" spans="1:7" ht="18" customHeight="1">
      <c r="A19" s="9" t="s">
        <v>55</v>
      </c>
      <c r="B19" s="13" t="s">
        <v>56</v>
      </c>
      <c r="C19" s="14" t="s">
        <v>57</v>
      </c>
      <c r="D19" s="19">
        <v>42</v>
      </c>
      <c r="E19" s="20">
        <v>19</v>
      </c>
      <c r="F19" s="32">
        <f t="shared" si="0"/>
        <v>61</v>
      </c>
      <c r="G19" s="21">
        <f t="shared" si="1"/>
        <v>12.2</v>
      </c>
    </row>
    <row r="20" spans="1:7" ht="18" customHeight="1">
      <c r="A20" s="10" t="s">
        <v>58</v>
      </c>
      <c r="B20" s="18" t="s">
        <v>59</v>
      </c>
      <c r="C20" s="16" t="s">
        <v>60</v>
      </c>
      <c r="D20" s="22">
        <v>50</v>
      </c>
      <c r="E20" s="23">
        <v>38</v>
      </c>
      <c r="F20" s="33">
        <f t="shared" si="0"/>
        <v>88</v>
      </c>
      <c r="G20" s="24">
        <f t="shared" si="1"/>
        <v>17.6</v>
      </c>
    </row>
    <row r="21" spans="1:7" ht="18" customHeight="1">
      <c r="A21" s="9" t="s">
        <v>61</v>
      </c>
      <c r="B21" s="17" t="s">
        <v>62</v>
      </c>
      <c r="C21" s="14" t="s">
        <v>63</v>
      </c>
      <c r="D21" s="19">
        <v>36</v>
      </c>
      <c r="E21" s="20">
        <v>31</v>
      </c>
      <c r="F21" s="32">
        <f t="shared" si="0"/>
        <v>67</v>
      </c>
      <c r="G21" s="21">
        <f t="shared" si="1"/>
        <v>13.4</v>
      </c>
    </row>
    <row r="22" spans="1:7" ht="18" customHeight="1">
      <c r="A22" s="10" t="s">
        <v>64</v>
      </c>
      <c r="B22" s="15" t="s">
        <v>65</v>
      </c>
      <c r="C22" s="16" t="s">
        <v>66</v>
      </c>
      <c r="D22" s="22">
        <v>50</v>
      </c>
      <c r="E22" s="23">
        <v>38</v>
      </c>
      <c r="F22" s="33">
        <f t="shared" si="0"/>
        <v>88</v>
      </c>
      <c r="G22" s="24">
        <f t="shared" si="1"/>
        <v>17.6</v>
      </c>
    </row>
    <row r="23" spans="1:7" ht="18" customHeight="1">
      <c r="A23" s="9" t="s">
        <v>67</v>
      </c>
      <c r="B23" s="13" t="s">
        <v>68</v>
      </c>
      <c r="C23" s="14" t="s">
        <v>69</v>
      </c>
      <c r="D23" s="19">
        <v>18</v>
      </c>
      <c r="E23" s="20">
        <v>28</v>
      </c>
      <c r="F23" s="32">
        <f t="shared" si="0"/>
        <v>46</v>
      </c>
      <c r="G23" s="21">
        <f t="shared" si="1"/>
        <v>9.2</v>
      </c>
    </row>
    <row r="24" spans="1:7" ht="18" customHeight="1">
      <c r="A24" s="10" t="s">
        <v>70</v>
      </c>
      <c r="B24" s="18" t="s">
        <v>71</v>
      </c>
      <c r="C24" s="16" t="s">
        <v>72</v>
      </c>
      <c r="D24" s="22">
        <v>54</v>
      </c>
      <c r="E24" s="23">
        <v>37</v>
      </c>
      <c r="F24" s="33">
        <f t="shared" si="0"/>
        <v>91</v>
      </c>
      <c r="G24" s="24">
        <f t="shared" si="1"/>
        <v>18.2</v>
      </c>
    </row>
    <row r="25" spans="1:7" ht="18" customHeight="1">
      <c r="A25" s="9" t="s">
        <v>73</v>
      </c>
      <c r="B25" s="13" t="s">
        <v>74</v>
      </c>
      <c r="C25" s="14" t="s">
        <v>75</v>
      </c>
      <c r="D25" s="19">
        <v>44</v>
      </c>
      <c r="E25" s="20">
        <v>36</v>
      </c>
      <c r="F25" s="32">
        <f t="shared" si="0"/>
        <v>80</v>
      </c>
      <c r="G25" s="21">
        <f t="shared" si="1"/>
        <v>16</v>
      </c>
    </row>
    <row r="26" spans="1:7" s="1" customFormat="1" ht="18" customHeight="1" thickBot="1">
      <c r="A26" s="35" t="s">
        <v>76</v>
      </c>
      <c r="B26" s="36" t="s">
        <v>77</v>
      </c>
      <c r="C26" s="37" t="s">
        <v>38</v>
      </c>
      <c r="D26" s="38">
        <v>16</v>
      </c>
      <c r="E26" s="39">
        <v>3</v>
      </c>
      <c r="F26" s="40">
        <f t="shared" si="0"/>
        <v>19</v>
      </c>
      <c r="G26" s="41">
        <f t="shared" si="1"/>
        <v>3.8</v>
      </c>
    </row>
    <row r="27" spans="1:7" s="1" customFormat="1" ht="16.5" customHeight="1" thickBot="1">
      <c r="A27"/>
      <c r="B27"/>
      <c r="C27"/>
      <c r="D27"/>
      <c r="E27"/>
      <c r="F27"/>
      <c r="G27"/>
    </row>
    <row r="28" spans="5:7" ht="16.5" customHeight="1" thickBot="1">
      <c r="E28" s="42" t="s">
        <v>5</v>
      </c>
      <c r="F28" s="43">
        <f>AVERAGE(F4:F26)</f>
        <v>66.26086956521739</v>
      </c>
      <c r="G28" s="44">
        <f>AVERAGE(G4:G26)</f>
        <v>13.252173913043478</v>
      </c>
    </row>
    <row r="29" spans="1:7" s="1" customFormat="1" ht="12.75">
      <c r="A29"/>
      <c r="B29"/>
      <c r="C29"/>
      <c r="D29"/>
      <c r="E29"/>
      <c r="F29"/>
      <c r="G29"/>
    </row>
    <row r="31" spans="1:7" s="1" customFormat="1" ht="12.75">
      <c r="A31"/>
      <c r="B31"/>
      <c r="C31"/>
      <c r="D31"/>
      <c r="E31"/>
      <c r="F31"/>
      <c r="G31"/>
    </row>
    <row r="33" spans="1:7" s="1" customFormat="1" ht="12.75">
      <c r="A33"/>
      <c r="B33"/>
      <c r="C33"/>
      <c r="D33"/>
      <c r="E33"/>
      <c r="F33"/>
      <c r="G33"/>
    </row>
    <row r="35" spans="1:7" s="1" customFormat="1" ht="12.75">
      <c r="A35"/>
      <c r="B35"/>
      <c r="C35"/>
      <c r="D35"/>
      <c r="E35"/>
      <c r="F35"/>
      <c r="G35"/>
    </row>
    <row r="37" spans="1:7" s="1" customFormat="1" ht="12.75">
      <c r="A37"/>
      <c r="B37"/>
      <c r="C37"/>
      <c r="D37"/>
      <c r="E37"/>
      <c r="F37"/>
      <c r="G37"/>
    </row>
  </sheetData>
  <sheetProtection/>
  <mergeCells count="4">
    <mergeCell ref="A1:G1"/>
    <mergeCell ref="A2:C2"/>
    <mergeCell ref="D2:E2"/>
    <mergeCell ref="F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Raygan Kansoy</dc:creator>
  <cp:keywords/>
  <dc:description/>
  <cp:lastModifiedBy>raygan</cp:lastModifiedBy>
  <dcterms:created xsi:type="dcterms:W3CDTF">2007-03-19T08:06:52Z</dcterms:created>
  <dcterms:modified xsi:type="dcterms:W3CDTF">2017-04-21T09:14:24Z</dcterms:modified>
  <cp:category/>
  <cp:version/>
  <cp:contentType/>
  <cp:contentStatus/>
</cp:coreProperties>
</file>