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<sst xmlns="http://schemas.openxmlformats.org/spreadsheetml/2006/main" count="129" uniqueCount="129">
  <si>
    <t>STUDENT INFO</t>
  </si>
  <si>
    <t>TOTAL</t>
  </si>
  <si>
    <t>Name</t>
  </si>
  <si>
    <t>Surname</t>
  </si>
  <si>
    <t>Std. No.</t>
  </si>
  <si>
    <t>No.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</si>
  <si>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</si>
  <si>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</si>
  <si>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</si>
  <si>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</si>
  <si>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</si>
  <si>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</si>
  <si>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</si>
  <si>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</si>
  <si>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</si>
  <si>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</si>
  <si>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</si>
  <si>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</si>
  <si>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</si>
  <si>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</si>
  <si>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</si>
  <si>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</si>
  <si>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</si>
  <si>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</si>
  <si>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</si>
  <si>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</si>
  <si>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</si>
  <si>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</si>
  <si>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</si>
  <si>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EXAMS</t>
  </si>
  <si>
    <t>MT1 (20%)</t>
  </si>
  <si>
    <t>PROJECT</t>
  </si>
  <si>
    <t>AVERAGE:</t>
  </si>
  <si>
    <t>24</t>
  </si>
  <si>
    <t>25</t>
  </si>
  <si>
    <t>26</t>
  </si>
  <si>
    <t>IBRAHIM</t>
  </si>
  <si>
    <t xml:space="preserve">LABs </t>
  </si>
  <si>
    <t>2016/2017 Spring,  ITEC 229 - GR1, Overall Evaluation</t>
  </si>
  <si>
    <t>FINAL (35%)</t>
  </si>
  <si>
    <t>109474</t>
  </si>
  <si>
    <t>ABDULLAH BURHAN IB</t>
  </si>
  <si>
    <t>HAMED</t>
  </si>
  <si>
    <t>127302</t>
  </si>
  <si>
    <t>AIDYN</t>
  </si>
  <si>
    <t>GANIYEV</t>
  </si>
  <si>
    <t>127740</t>
  </si>
  <si>
    <t>PANAM JEPHTHAH MIJ</t>
  </si>
  <si>
    <t>ETHAN</t>
  </si>
  <si>
    <t>128463</t>
  </si>
  <si>
    <t>AKINWALE O.</t>
  </si>
  <si>
    <t>ALO</t>
  </si>
  <si>
    <t>133425</t>
  </si>
  <si>
    <t>OSMAN</t>
  </si>
  <si>
    <t>AĞLAR</t>
  </si>
  <si>
    <t>137411</t>
  </si>
  <si>
    <t>AMINU ISMAIL</t>
  </si>
  <si>
    <t>FAISAL</t>
  </si>
  <si>
    <t>137740</t>
  </si>
  <si>
    <t>OKIEMUTE</t>
  </si>
  <si>
    <t>SHEGBAYE</t>
  </si>
  <si>
    <t>138513</t>
  </si>
  <si>
    <t>BATHSHEBA MPHASO</t>
  </si>
  <si>
    <t>KHOSA</t>
  </si>
  <si>
    <t>139615</t>
  </si>
  <si>
    <t>SALIHIJO BUBA</t>
  </si>
  <si>
    <t>141246</t>
  </si>
  <si>
    <t>ORHAN</t>
  </si>
  <si>
    <t>YILDIRIM</t>
  </si>
  <si>
    <t>143408</t>
  </si>
  <si>
    <t>HASAN</t>
  </si>
  <si>
    <t>BEREKET</t>
  </si>
  <si>
    <t>147239</t>
  </si>
  <si>
    <t>MOHAMED MUFTAH</t>
  </si>
  <si>
    <t>MUTTARDI</t>
  </si>
  <si>
    <t>147472</t>
  </si>
  <si>
    <t>UGOCHUKWU PETER</t>
  </si>
  <si>
    <t>AKAEJE</t>
  </si>
  <si>
    <t>147877</t>
  </si>
  <si>
    <t>CHARLES TENDAI</t>
  </si>
  <si>
    <t>MIDZI</t>
  </si>
  <si>
    <t>147937</t>
  </si>
  <si>
    <t>YAHYA ADO</t>
  </si>
  <si>
    <t>MUHAMMAD</t>
  </si>
  <si>
    <t>148117</t>
  </si>
  <si>
    <t>OLUWATOBI SAMUEL</t>
  </si>
  <si>
    <t>AKINMODIRO</t>
  </si>
  <si>
    <t>148422</t>
  </si>
  <si>
    <t>AHMED SHEHU</t>
  </si>
  <si>
    <t>LAWAL</t>
  </si>
  <si>
    <t>148997</t>
  </si>
  <si>
    <t>SHAKER MOH.S.</t>
  </si>
  <si>
    <t>ABIED</t>
  </si>
  <si>
    <t>149080</t>
  </si>
  <si>
    <t>ERFAN</t>
  </si>
  <si>
    <t>NOURMOHAMMADI</t>
  </si>
  <si>
    <t>149104</t>
  </si>
  <si>
    <t>CHARLES VINCENT</t>
  </si>
  <si>
    <t>MOYO</t>
  </si>
  <si>
    <t>15000140</t>
  </si>
  <si>
    <t>ARİF</t>
  </si>
  <si>
    <t>AKSOY</t>
  </si>
  <si>
    <t>15700075</t>
  </si>
  <si>
    <t>ALI MOHAMMAD</t>
  </si>
  <si>
    <t>MOSTAANI</t>
  </si>
  <si>
    <t>15701042</t>
  </si>
  <si>
    <t>ZAKARIA MUSTAFA AY</t>
  </si>
  <si>
    <t>SAOUD</t>
  </si>
  <si>
    <t>15701526</t>
  </si>
  <si>
    <t>BAMAIYI SHUNA</t>
  </si>
  <si>
    <t>ISHAYA</t>
  </si>
  <si>
    <t>15701747</t>
  </si>
  <si>
    <t>SEYED HESAMALDIN</t>
  </si>
  <si>
    <t>HASHEMI</t>
  </si>
  <si>
    <t>15701942</t>
  </si>
  <si>
    <t>NOUREDDIN ABDELFAT</t>
  </si>
  <si>
    <t>ALFAOURI</t>
  </si>
  <si>
    <t>15702110</t>
  </si>
  <si>
    <t>EMMANUEL CHIBUZOR</t>
  </si>
  <si>
    <t>ENENDU</t>
  </si>
  <si>
    <t>15702153</t>
  </si>
  <si>
    <t>NENFOT EDMUND</t>
  </si>
  <si>
    <t>BARKI</t>
  </si>
  <si>
    <t>15702185</t>
  </si>
  <si>
    <t>PRISCA GOODLUCK</t>
  </si>
  <si>
    <t>ONYEGBULE</t>
  </si>
  <si>
    <t>27</t>
  </si>
  <si>
    <t>28</t>
  </si>
  <si>
    <t>29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</si>
</sst>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7D7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33" borderId="10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9" fontId="4" fillId="33" borderId="15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49" fontId="3" fillId="0" borderId="17" xfId="0" applyNumberFormat="1" applyFont="1" applyFill="1" applyBorder="1" applyAlignment="1">
      <alignment horizontal="right" vertical="center"/>
    </xf>
    <xf numFmtId="49" fontId="3" fillId="34" borderId="18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right" vertical="center"/>
    </xf>
    <xf numFmtId="49" fontId="3" fillId="35" borderId="18" xfId="0" applyNumberFormat="1" applyFont="1" applyFill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49" fontId="3" fillId="34" borderId="19" xfId="0" applyNumberFormat="1" applyFont="1" applyFill="1" applyBorder="1" applyAlignment="1">
      <alignment horizontal="left" vertical="center"/>
    </xf>
    <xf numFmtId="49" fontId="3" fillId="34" borderId="20" xfId="0" applyNumberFormat="1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3" fillId="35" borderId="19" xfId="0" applyNumberFormat="1" applyFont="1" applyFill="1" applyBorder="1" applyAlignment="1">
      <alignment horizontal="left" vertical="center"/>
    </xf>
    <xf numFmtId="49" fontId="3" fillId="35" borderId="20" xfId="0" applyNumberFormat="1" applyFont="1" applyFill="1" applyBorder="1" applyAlignment="1">
      <alignment horizontal="left" vertical="center"/>
    </xf>
    <xf numFmtId="0" fontId="42" fillId="34" borderId="19" xfId="0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left" vertical="center"/>
    </xf>
    <xf numFmtId="2" fontId="43" fillId="34" borderId="23" xfId="0" applyNumberFormat="1" applyFont="1" applyFill="1" applyBorder="1" applyAlignment="1">
      <alignment horizontal="center" vertical="center"/>
    </xf>
    <xf numFmtId="2" fontId="43" fillId="0" borderId="23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34" borderId="23" xfId="0" applyNumberFormat="1" applyFont="1" applyFill="1" applyBorder="1" applyAlignment="1">
      <alignment horizontal="center" vertical="center"/>
    </xf>
    <xf numFmtId="2" fontId="3" fillId="34" borderId="24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44" fillId="34" borderId="24" xfId="0" applyNumberFormat="1" applyFont="1" applyFill="1" applyBorder="1" applyAlignment="1">
      <alignment horizontal="right" vertical="center"/>
    </xf>
    <xf numFmtId="2" fontId="44" fillId="36" borderId="24" xfId="0" applyNumberFormat="1" applyFont="1" applyFill="1" applyBorder="1" applyAlignment="1">
      <alignment horizontal="right" vertical="center"/>
    </xf>
    <xf numFmtId="2" fontId="44" fillId="0" borderId="24" xfId="0" applyNumberFormat="1" applyFont="1" applyFill="1" applyBorder="1" applyAlignment="1">
      <alignment horizontal="right" vertical="center"/>
    </xf>
    <xf numFmtId="2" fontId="4" fillId="0" borderId="24" xfId="0" applyNumberFormat="1" applyFont="1" applyFill="1" applyBorder="1" applyAlignment="1">
      <alignment horizontal="right" vertical="center"/>
    </xf>
    <xf numFmtId="2" fontId="4" fillId="34" borderId="24" xfId="0" applyNumberFormat="1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34" borderId="2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35" borderId="23" xfId="0" applyNumberFormat="1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" fontId="3" fillId="34" borderId="23" xfId="0" applyNumberFormat="1" applyFont="1" applyFill="1" applyBorder="1" applyAlignment="1">
      <alignment horizontal="right" vertical="center"/>
    </xf>
    <xf numFmtId="2" fontId="3" fillId="34" borderId="20" xfId="0" applyNumberFormat="1" applyFont="1" applyFill="1" applyBorder="1" applyAlignment="1">
      <alignment horizontal="right" vertical="center"/>
    </xf>
    <xf numFmtId="2" fontId="3" fillId="0" borderId="23" xfId="0" applyNumberFormat="1" applyFont="1" applyFill="1" applyBorder="1" applyAlignment="1">
      <alignment horizontal="right" vertical="center"/>
    </xf>
    <xf numFmtId="2" fontId="3" fillId="0" borderId="20" xfId="0" applyNumberFormat="1" applyFont="1" applyFill="1" applyBorder="1" applyAlignment="1">
      <alignment horizontal="right" vertical="center"/>
    </xf>
    <xf numFmtId="2" fontId="3" fillId="35" borderId="23" xfId="0" applyNumberFormat="1" applyFont="1" applyFill="1" applyBorder="1" applyAlignment="1">
      <alignment horizontal="right" vertical="center"/>
    </xf>
    <xf numFmtId="2" fontId="3" fillId="35" borderId="20" xfId="0" applyNumberFormat="1" applyFont="1" applyFill="1" applyBorder="1" applyAlignment="1">
      <alignment horizontal="right" vertical="center"/>
    </xf>
    <xf numFmtId="2" fontId="3" fillId="0" borderId="23" xfId="0" applyNumberFormat="1" applyFont="1" applyBorder="1" applyAlignment="1">
      <alignment horizontal="right" vertical="center"/>
    </xf>
    <xf numFmtId="2" fontId="3" fillId="0" borderId="20" xfId="0" applyNumberFormat="1" applyFont="1" applyBorder="1" applyAlignment="1">
      <alignment horizontal="right" vertical="center"/>
    </xf>
    <xf numFmtId="2" fontId="3" fillId="37" borderId="20" xfId="0" applyNumberFormat="1" applyFont="1" applyFill="1" applyBorder="1" applyAlignment="1">
      <alignment horizontal="right" vertical="center"/>
    </xf>
    <xf numFmtId="2" fontId="3" fillId="37" borderId="23" xfId="0" applyNumberFormat="1" applyFont="1" applyFill="1" applyBorder="1" applyAlignment="1">
      <alignment horizontal="right" vertical="center"/>
    </xf>
    <xf numFmtId="2" fontId="3" fillId="37" borderId="24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9" fontId="4" fillId="33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right" vertical="center"/>
    </xf>
    <xf numFmtId="2" fontId="3" fillId="37" borderId="25" xfId="0" applyNumberFormat="1" applyFont="1" applyFill="1" applyBorder="1" applyAlignment="1">
      <alignment horizontal="right" vertical="center"/>
    </xf>
    <xf numFmtId="2" fontId="3" fillId="37" borderId="22" xfId="0" applyNumberFormat="1" applyFont="1" applyFill="1" applyBorder="1" applyAlignment="1">
      <alignment horizontal="right" vertical="center"/>
    </xf>
    <xf numFmtId="2" fontId="3" fillId="37" borderId="14" xfId="0" applyNumberFormat="1" applyFont="1" applyFill="1" applyBorder="1" applyAlignment="1">
      <alignment horizontal="center" vertical="center"/>
    </xf>
    <xf numFmtId="2" fontId="45" fillId="37" borderId="24" xfId="0" applyNumberFormat="1" applyFont="1" applyFill="1" applyBorder="1" applyAlignment="1">
      <alignment horizontal="center" vertical="center"/>
    </xf>
    <xf numFmtId="2" fontId="43" fillId="37" borderId="25" xfId="0" applyNumberFormat="1" applyFont="1" applyFill="1" applyBorder="1" applyAlignment="1">
      <alignment horizontal="center" vertical="center"/>
    </xf>
    <xf numFmtId="2" fontId="44" fillId="37" borderId="14" xfId="0" applyNumberFormat="1" applyFont="1" applyFill="1" applyBorder="1" applyAlignment="1">
      <alignment horizontal="right" vertical="center"/>
    </xf>
    <xf numFmtId="2" fontId="43" fillId="37" borderId="23" xfId="0" applyNumberFormat="1" applyFont="1" applyFill="1" applyBorder="1" applyAlignment="1">
      <alignment horizontal="center" vertical="center"/>
    </xf>
    <xf numFmtId="2" fontId="3" fillId="37" borderId="23" xfId="0" applyNumberFormat="1" applyFont="1" applyFill="1" applyBorder="1" applyAlignment="1">
      <alignment horizontal="center" vertical="center"/>
    </xf>
    <xf numFmtId="2" fontId="4" fillId="37" borderId="24" xfId="0" applyNumberFormat="1" applyFont="1" applyFill="1" applyBorder="1" applyAlignment="1">
      <alignment horizontal="right" vertical="center"/>
    </xf>
    <xf numFmtId="0" fontId="5" fillId="38" borderId="29" xfId="0" applyFont="1" applyFill="1" applyBorder="1" applyAlignment="1">
      <alignment horizontal="center" vertical="center"/>
    </xf>
    <xf numFmtId="0" fontId="5" fillId="38" borderId="30" xfId="0" applyFont="1" applyFill="1" applyBorder="1" applyAlignment="1">
      <alignment horizontal="center" vertical="center"/>
    </xf>
    <xf numFmtId="0" fontId="5" fillId="38" borderId="3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PageLayoutView="0" workbookViewId="0" topLeftCell="B1">
      <selection activeCell="K1" sqref="K1"/>
    </sheetView>
  </sheetViews>
  <sheetFormatPr defaultColWidth="9.140625" defaultRowHeight="12.75"/>
  <cols>
    <col min="1" max="1" width="5.140625" style="0" customWidth="1"/>
    <col min="2" max="2" width="4.00390625" style="0" customWidth="1"/>
    <col min="3" max="3" width="9.8515625" style="0" customWidth="1"/>
    <col min="4" max="4" width="23.28125" style="0" bestFit="1" customWidth="1"/>
    <col min="5" max="5" width="18.8515625" style="0" bestFit="1" customWidth="1"/>
    <col min="6" max="6" width="13.00390625" style="0" bestFit="1" customWidth="1"/>
    <col min="7" max="7" width="14.7109375" style="0" customWidth="1"/>
    <col min="8" max="8" width="11.28125" style="0" customWidth="1"/>
    <col min="9" max="9" width="10.28125" style="0" bestFit="1" customWidth="1"/>
    <col min="10" max="10" width="10.140625" style="0" customWidth="1"/>
  </cols>
  <sheetData>
    <row r="1" spans="2:10" ht="15" thickBot="1">
      <c r="B1" s="77" t="s">
        <v>38</v>
      </c>
      <c r="C1" s="78"/>
      <c r="D1" s="78"/>
      <c r="E1" s="78"/>
      <c r="F1" s="78"/>
      <c r="G1" s="78"/>
      <c r="H1" s="78"/>
      <c r="I1" s="78"/>
      <c r="J1" s="79"/>
    </row>
    <row r="2" spans="2:10" ht="16.5" customHeight="1">
      <c r="B2" s="80" t="s">
        <v>0</v>
      </c>
      <c r="C2" s="81"/>
      <c r="D2" s="81"/>
      <c r="E2" s="82"/>
      <c r="F2" s="83" t="s">
        <v>29</v>
      </c>
      <c r="G2" s="84"/>
      <c r="H2" s="57" t="s">
        <v>37</v>
      </c>
      <c r="I2" s="6" t="s">
        <v>31</v>
      </c>
      <c r="J2" s="6" t="s">
        <v>1</v>
      </c>
    </row>
    <row r="3" spans="2:10" ht="16.5" customHeight="1" thickBot="1">
      <c r="B3" s="2" t="s">
        <v>5</v>
      </c>
      <c r="C3" s="3" t="s">
        <v>4</v>
      </c>
      <c r="D3" s="3" t="s">
        <v>2</v>
      </c>
      <c r="E3" s="4" t="s">
        <v>3</v>
      </c>
      <c r="F3" s="8" t="s">
        <v>30</v>
      </c>
      <c r="G3" s="5" t="s">
        <v>39</v>
      </c>
      <c r="H3" s="58">
        <v>0.25</v>
      </c>
      <c r="I3" s="7">
        <v>0.2</v>
      </c>
      <c r="J3" s="7">
        <v>1</v>
      </c>
    </row>
    <row r="4" spans="2:10" ht="18.75" customHeight="1">
      <c r="B4" s="12" t="s">
        <v>6</v>
      </c>
      <c r="C4" s="40" t="s">
        <v>40</v>
      </c>
      <c r="D4" s="27" t="s">
        <v>41</v>
      </c>
      <c r="E4" s="28" t="s">
        <v>42</v>
      </c>
      <c r="F4" s="68"/>
      <c r="G4" s="69"/>
      <c r="H4" s="72"/>
      <c r="I4" s="70"/>
      <c r="J4" s="73"/>
    </row>
    <row r="5" spans="2:10" ht="18.75" customHeight="1">
      <c r="B5" s="13" t="s">
        <v>7</v>
      </c>
      <c r="C5" s="41" t="s">
        <v>43</v>
      </c>
      <c r="D5" s="17" t="s">
        <v>44</v>
      </c>
      <c r="E5" s="18" t="s">
        <v>45</v>
      </c>
      <c r="F5" s="46">
        <v>7.4</v>
      </c>
      <c r="G5" s="47">
        <v>7.699999999999999</v>
      </c>
      <c r="H5" s="29">
        <v>11.5</v>
      </c>
      <c r="I5" s="33">
        <v>8</v>
      </c>
      <c r="J5" s="35">
        <f aca="true" t="shared" si="0" ref="J5:J32">SUM(F5:I5)</f>
        <v>34.6</v>
      </c>
    </row>
    <row r="6" spans="2:10" ht="18.75" customHeight="1">
      <c r="B6" s="14" t="s">
        <v>8</v>
      </c>
      <c r="C6" s="42" t="s">
        <v>46</v>
      </c>
      <c r="D6" s="19" t="s">
        <v>47</v>
      </c>
      <c r="E6" s="20" t="s">
        <v>48</v>
      </c>
      <c r="F6" s="48">
        <v>12</v>
      </c>
      <c r="G6" s="54"/>
      <c r="H6" s="74"/>
      <c r="I6" s="71"/>
      <c r="J6" s="36">
        <f t="shared" si="0"/>
        <v>12</v>
      </c>
    </row>
    <row r="7" spans="2:10" ht="18.75" customHeight="1">
      <c r="B7" s="15" t="s">
        <v>9</v>
      </c>
      <c r="C7" s="43" t="s">
        <v>49</v>
      </c>
      <c r="D7" s="23" t="s">
        <v>50</v>
      </c>
      <c r="E7" s="24" t="s">
        <v>51</v>
      </c>
      <c r="F7" s="50">
        <v>3</v>
      </c>
      <c r="G7" s="54"/>
      <c r="H7" s="29">
        <v>0.5</v>
      </c>
      <c r="I7" s="56"/>
      <c r="J7" s="35">
        <f t="shared" si="0"/>
        <v>3.5</v>
      </c>
    </row>
    <row r="8" spans="2:10" ht="18.75" customHeight="1">
      <c r="B8" s="14" t="s">
        <v>10</v>
      </c>
      <c r="C8" s="42" t="s">
        <v>52</v>
      </c>
      <c r="D8" s="21" t="s">
        <v>53</v>
      </c>
      <c r="E8" s="22" t="s">
        <v>54</v>
      </c>
      <c r="F8" s="48">
        <v>9.2</v>
      </c>
      <c r="G8" s="49">
        <v>3.5</v>
      </c>
      <c r="H8" s="30">
        <v>11.25</v>
      </c>
      <c r="I8" s="56"/>
      <c r="J8" s="37">
        <f t="shared" si="0"/>
        <v>23.95</v>
      </c>
    </row>
    <row r="9" spans="2:10" ht="18.75" customHeight="1">
      <c r="B9" s="15" t="s">
        <v>11</v>
      </c>
      <c r="C9" s="43" t="s">
        <v>55</v>
      </c>
      <c r="D9" s="23" t="s">
        <v>56</v>
      </c>
      <c r="E9" s="24" t="s">
        <v>57</v>
      </c>
      <c r="F9" s="46">
        <v>14.4</v>
      </c>
      <c r="G9" s="47">
        <v>5.25</v>
      </c>
      <c r="H9" s="29">
        <v>12.75</v>
      </c>
      <c r="I9" s="33">
        <v>9</v>
      </c>
      <c r="J9" s="35">
        <f t="shared" si="0"/>
        <v>41.4</v>
      </c>
    </row>
    <row r="10" spans="2:10" ht="18.75" customHeight="1">
      <c r="B10" s="16" t="s">
        <v>12</v>
      </c>
      <c r="C10" s="44" t="s">
        <v>58</v>
      </c>
      <c r="D10" s="21" t="s">
        <v>59</v>
      </c>
      <c r="E10" s="22" t="s">
        <v>60</v>
      </c>
      <c r="F10" s="48">
        <v>9.6</v>
      </c>
      <c r="G10" s="49">
        <v>7.35</v>
      </c>
      <c r="H10" s="30">
        <v>9.5</v>
      </c>
      <c r="I10" s="34">
        <v>10</v>
      </c>
      <c r="J10" s="37">
        <f t="shared" si="0"/>
        <v>36.45</v>
      </c>
    </row>
    <row r="11" spans="2:10" ht="18.75" customHeight="1">
      <c r="B11" s="15" t="s">
        <v>13</v>
      </c>
      <c r="C11" s="43" t="s">
        <v>61</v>
      </c>
      <c r="D11" s="23" t="s">
        <v>62</v>
      </c>
      <c r="E11" s="24" t="s">
        <v>63</v>
      </c>
      <c r="F11" s="46">
        <v>15.4</v>
      </c>
      <c r="G11" s="47">
        <v>16.45</v>
      </c>
      <c r="H11" s="29">
        <v>15</v>
      </c>
      <c r="I11" s="33">
        <v>13</v>
      </c>
      <c r="J11" s="35">
        <f t="shared" si="0"/>
        <v>59.85</v>
      </c>
    </row>
    <row r="12" spans="2:10" ht="18.75" customHeight="1">
      <c r="B12" s="16" t="s">
        <v>14</v>
      </c>
      <c r="C12" s="44" t="s">
        <v>64</v>
      </c>
      <c r="D12" s="21" t="s">
        <v>65</v>
      </c>
      <c r="E12" s="22" t="s">
        <v>36</v>
      </c>
      <c r="F12" s="55"/>
      <c r="G12" s="53">
        <v>20.65</v>
      </c>
      <c r="H12" s="30">
        <v>8</v>
      </c>
      <c r="I12" s="34">
        <v>11.5</v>
      </c>
      <c r="J12" s="36">
        <f t="shared" si="0"/>
        <v>40.15</v>
      </c>
    </row>
    <row r="13" spans="2:10" ht="18.75" customHeight="1">
      <c r="B13" s="15" t="s">
        <v>15</v>
      </c>
      <c r="C13" s="43" t="s">
        <v>66</v>
      </c>
      <c r="D13" s="23" t="s">
        <v>67</v>
      </c>
      <c r="E13" s="24" t="s">
        <v>68</v>
      </c>
      <c r="F13" s="46">
        <v>16.4</v>
      </c>
      <c r="G13" s="47">
        <v>24.849999999999998</v>
      </c>
      <c r="H13" s="29">
        <v>19.75</v>
      </c>
      <c r="I13" s="33">
        <v>19</v>
      </c>
      <c r="J13" s="35">
        <f t="shared" si="0"/>
        <v>80</v>
      </c>
    </row>
    <row r="14" spans="2:10" ht="18.75" customHeight="1">
      <c r="B14" s="16" t="s">
        <v>16</v>
      </c>
      <c r="C14" s="44" t="s">
        <v>69</v>
      </c>
      <c r="D14" s="21" t="s">
        <v>70</v>
      </c>
      <c r="E14" s="22" t="s">
        <v>71</v>
      </c>
      <c r="F14" s="52">
        <v>16</v>
      </c>
      <c r="G14" s="53">
        <v>18.549999999999997</v>
      </c>
      <c r="H14" s="30">
        <v>12</v>
      </c>
      <c r="I14" s="34">
        <v>10.5</v>
      </c>
      <c r="J14" s="37">
        <f t="shared" si="0"/>
        <v>57.05</v>
      </c>
    </row>
    <row r="15" spans="2:10" ht="18.75" customHeight="1">
      <c r="B15" s="15" t="s">
        <v>17</v>
      </c>
      <c r="C15" s="43" t="s">
        <v>72</v>
      </c>
      <c r="D15" s="23" t="s">
        <v>73</v>
      </c>
      <c r="E15" s="24" t="s">
        <v>74</v>
      </c>
      <c r="F15" s="50">
        <v>12.4</v>
      </c>
      <c r="G15" s="51">
        <v>6.6499999999999995</v>
      </c>
      <c r="H15" s="29">
        <v>7.25</v>
      </c>
      <c r="I15" s="56"/>
      <c r="J15" s="35">
        <f t="shared" si="0"/>
        <v>26.3</v>
      </c>
    </row>
    <row r="16" spans="2:10" ht="18.75" customHeight="1">
      <c r="B16" s="16" t="s">
        <v>18</v>
      </c>
      <c r="C16" s="44" t="s">
        <v>75</v>
      </c>
      <c r="D16" s="21" t="s">
        <v>76</v>
      </c>
      <c r="E16" s="22" t="s">
        <v>77</v>
      </c>
      <c r="F16" s="52">
        <v>18.4</v>
      </c>
      <c r="G16" s="49">
        <v>17.849999999999998</v>
      </c>
      <c r="H16" s="30">
        <v>19.25</v>
      </c>
      <c r="I16" s="34">
        <v>17</v>
      </c>
      <c r="J16" s="37">
        <f t="shared" si="0"/>
        <v>72.5</v>
      </c>
    </row>
    <row r="17" spans="2:10" ht="18.75" customHeight="1">
      <c r="B17" s="15" t="s">
        <v>19</v>
      </c>
      <c r="C17" s="43" t="s">
        <v>78</v>
      </c>
      <c r="D17" s="23" t="s">
        <v>79</v>
      </c>
      <c r="E17" s="24" t="s">
        <v>80</v>
      </c>
      <c r="F17" s="50">
        <v>14.8</v>
      </c>
      <c r="G17" s="54"/>
      <c r="H17" s="29">
        <v>10.5</v>
      </c>
      <c r="I17" s="33">
        <v>11</v>
      </c>
      <c r="J17" s="35">
        <f t="shared" si="0"/>
        <v>36.3</v>
      </c>
    </row>
    <row r="18" spans="2:10" ht="18.75" customHeight="1">
      <c r="B18" s="16" t="s">
        <v>20</v>
      </c>
      <c r="C18" s="44" t="s">
        <v>81</v>
      </c>
      <c r="D18" s="21" t="s">
        <v>82</v>
      </c>
      <c r="E18" s="22" t="s">
        <v>83</v>
      </c>
      <c r="F18" s="52">
        <v>11.6</v>
      </c>
      <c r="G18" s="49">
        <v>7</v>
      </c>
      <c r="H18" s="30">
        <v>12.5</v>
      </c>
      <c r="I18" s="34">
        <v>8</v>
      </c>
      <c r="J18" s="37">
        <f t="shared" si="0"/>
        <v>39.1</v>
      </c>
    </row>
    <row r="19" spans="2:10" ht="18.75" customHeight="1">
      <c r="B19" s="13" t="s">
        <v>21</v>
      </c>
      <c r="C19" s="41" t="s">
        <v>84</v>
      </c>
      <c r="D19" s="17" t="s">
        <v>85</v>
      </c>
      <c r="E19" s="18" t="s">
        <v>86</v>
      </c>
      <c r="F19" s="46">
        <v>12</v>
      </c>
      <c r="G19" s="47">
        <v>6.3</v>
      </c>
      <c r="H19" s="29">
        <v>2</v>
      </c>
      <c r="I19" s="56"/>
      <c r="J19" s="35">
        <f t="shared" si="0"/>
        <v>20.3</v>
      </c>
    </row>
    <row r="20" spans="2:10" ht="18.75" customHeight="1">
      <c r="B20" s="14" t="s">
        <v>22</v>
      </c>
      <c r="C20" s="42" t="s">
        <v>87</v>
      </c>
      <c r="D20" s="19" t="s">
        <v>88</v>
      </c>
      <c r="E20" s="20" t="s">
        <v>89</v>
      </c>
      <c r="F20" s="48">
        <v>6.2</v>
      </c>
      <c r="G20" s="49">
        <v>4.55</v>
      </c>
      <c r="H20" s="31">
        <v>8</v>
      </c>
      <c r="I20" s="34">
        <v>12</v>
      </c>
      <c r="J20" s="38">
        <f t="shared" si="0"/>
        <v>30.75</v>
      </c>
    </row>
    <row r="21" spans="2:10" ht="18.75" customHeight="1">
      <c r="B21" s="13" t="s">
        <v>23</v>
      </c>
      <c r="C21" s="41" t="s">
        <v>90</v>
      </c>
      <c r="D21" s="25" t="s">
        <v>91</v>
      </c>
      <c r="E21" s="18" t="s">
        <v>92</v>
      </c>
      <c r="F21" s="46">
        <v>14</v>
      </c>
      <c r="G21" s="47">
        <v>20.65</v>
      </c>
      <c r="H21" s="32">
        <v>21.5</v>
      </c>
      <c r="I21" s="33">
        <v>13</v>
      </c>
      <c r="J21" s="39">
        <f t="shared" si="0"/>
        <v>69.15</v>
      </c>
    </row>
    <row r="22" spans="2:10" ht="18.75" customHeight="1">
      <c r="B22" s="14" t="s">
        <v>24</v>
      </c>
      <c r="C22" s="42" t="s">
        <v>93</v>
      </c>
      <c r="D22" s="26" t="s">
        <v>94</v>
      </c>
      <c r="E22" s="20" t="s">
        <v>95</v>
      </c>
      <c r="F22" s="48">
        <v>16</v>
      </c>
      <c r="G22" s="49">
        <v>14</v>
      </c>
      <c r="H22" s="31">
        <v>13.25</v>
      </c>
      <c r="I22" s="34">
        <v>20</v>
      </c>
      <c r="J22" s="38">
        <f t="shared" si="0"/>
        <v>63.25</v>
      </c>
    </row>
    <row r="23" spans="2:10" ht="18.75" customHeight="1">
      <c r="B23" s="13" t="s">
        <v>25</v>
      </c>
      <c r="C23" s="41" t="s">
        <v>96</v>
      </c>
      <c r="D23" s="17" t="s">
        <v>97</v>
      </c>
      <c r="E23" s="18" t="s">
        <v>98</v>
      </c>
      <c r="F23" s="46">
        <v>15.6</v>
      </c>
      <c r="G23" s="47">
        <v>11.549999999999999</v>
      </c>
      <c r="H23" s="32">
        <v>8</v>
      </c>
      <c r="I23" s="33">
        <v>9</v>
      </c>
      <c r="J23" s="39">
        <f t="shared" si="0"/>
        <v>44.15</v>
      </c>
    </row>
    <row r="24" spans="2:10" ht="18.75" customHeight="1">
      <c r="B24" s="14" t="s">
        <v>26</v>
      </c>
      <c r="C24" s="42" t="s">
        <v>99</v>
      </c>
      <c r="D24" s="26" t="s">
        <v>100</v>
      </c>
      <c r="E24" s="20" t="s">
        <v>101</v>
      </c>
      <c r="F24" s="48">
        <v>5.2</v>
      </c>
      <c r="G24" s="49">
        <v>4.199999999999999</v>
      </c>
      <c r="H24" s="31">
        <v>2.5</v>
      </c>
      <c r="I24" s="34">
        <v>10.5</v>
      </c>
      <c r="J24" s="38">
        <f t="shared" si="0"/>
        <v>22.4</v>
      </c>
    </row>
    <row r="25" spans="2:10" ht="18.75" customHeight="1">
      <c r="B25" s="13" t="s">
        <v>27</v>
      </c>
      <c r="C25" s="41" t="s">
        <v>102</v>
      </c>
      <c r="D25" s="17" t="s">
        <v>103</v>
      </c>
      <c r="E25" s="18" t="s">
        <v>104</v>
      </c>
      <c r="F25" s="46">
        <v>15</v>
      </c>
      <c r="G25" s="47">
        <v>10.5</v>
      </c>
      <c r="H25" s="32">
        <v>14</v>
      </c>
      <c r="I25" s="33">
        <v>11.5</v>
      </c>
      <c r="J25" s="39">
        <f t="shared" si="0"/>
        <v>51</v>
      </c>
    </row>
    <row r="26" spans="2:10" ht="18.75" customHeight="1">
      <c r="B26" s="14" t="s">
        <v>28</v>
      </c>
      <c r="C26" s="42" t="s">
        <v>105</v>
      </c>
      <c r="D26" s="26" t="s">
        <v>106</v>
      </c>
      <c r="E26" s="20" t="s">
        <v>107</v>
      </c>
      <c r="F26" s="48">
        <v>12.6</v>
      </c>
      <c r="G26" s="49">
        <v>18.549999999999997</v>
      </c>
      <c r="H26" s="31">
        <v>10</v>
      </c>
      <c r="I26" s="34">
        <v>12</v>
      </c>
      <c r="J26" s="38">
        <f t="shared" si="0"/>
        <v>53.15</v>
      </c>
    </row>
    <row r="27" spans="2:10" ht="18.75" customHeight="1">
      <c r="B27" s="13" t="s">
        <v>33</v>
      </c>
      <c r="C27" s="41" t="s">
        <v>108</v>
      </c>
      <c r="D27" s="17" t="s">
        <v>109</v>
      </c>
      <c r="E27" s="18" t="s">
        <v>110</v>
      </c>
      <c r="F27" s="46">
        <v>13</v>
      </c>
      <c r="G27" s="47">
        <v>11.549999999999999</v>
      </c>
      <c r="H27" s="32">
        <v>9.5</v>
      </c>
      <c r="I27" s="33">
        <v>16</v>
      </c>
      <c r="J27" s="39">
        <f t="shared" si="0"/>
        <v>50.05</v>
      </c>
    </row>
    <row r="28" spans="2:10" ht="18.75" customHeight="1">
      <c r="B28" s="14" t="s">
        <v>34</v>
      </c>
      <c r="C28" s="42" t="s">
        <v>111</v>
      </c>
      <c r="D28" s="26" t="s">
        <v>112</v>
      </c>
      <c r="E28" s="20" t="s">
        <v>113</v>
      </c>
      <c r="F28" s="48">
        <v>11.6</v>
      </c>
      <c r="G28" s="49">
        <v>7.699999999999999</v>
      </c>
      <c r="H28" s="31">
        <v>7</v>
      </c>
      <c r="I28" s="34">
        <v>11.5</v>
      </c>
      <c r="J28" s="38">
        <f t="shared" si="0"/>
        <v>37.8</v>
      </c>
    </row>
    <row r="29" spans="2:10" ht="18.75" customHeight="1">
      <c r="B29" s="13" t="s">
        <v>35</v>
      </c>
      <c r="C29" s="41" t="s">
        <v>114</v>
      </c>
      <c r="D29" s="17" t="s">
        <v>115</v>
      </c>
      <c r="E29" s="18" t="s">
        <v>116</v>
      </c>
      <c r="F29" s="46">
        <v>14.2</v>
      </c>
      <c r="G29" s="47">
        <v>10.5</v>
      </c>
      <c r="H29" s="32">
        <v>15.25</v>
      </c>
      <c r="I29" s="33">
        <v>12</v>
      </c>
      <c r="J29" s="39">
        <f t="shared" si="0"/>
        <v>51.95</v>
      </c>
    </row>
    <row r="30" spans="2:10" ht="18.75" customHeight="1">
      <c r="B30" s="14" t="s">
        <v>126</v>
      </c>
      <c r="C30" s="42" t="s">
        <v>117</v>
      </c>
      <c r="D30" s="26" t="s">
        <v>118</v>
      </c>
      <c r="E30" s="20" t="s">
        <v>119</v>
      </c>
      <c r="F30" s="55"/>
      <c r="G30" s="54"/>
      <c r="H30" s="75"/>
      <c r="I30" s="56"/>
      <c r="J30" s="76"/>
    </row>
    <row r="31" spans="2:10" ht="18.75" customHeight="1">
      <c r="B31" s="13" t="s">
        <v>127</v>
      </c>
      <c r="C31" s="41" t="s">
        <v>120</v>
      </c>
      <c r="D31" s="17" t="s">
        <v>121</v>
      </c>
      <c r="E31" s="18" t="s">
        <v>122</v>
      </c>
      <c r="F31" s="46">
        <v>14.2</v>
      </c>
      <c r="G31" s="47">
        <v>16.099999999999998</v>
      </c>
      <c r="H31" s="32">
        <v>5.5</v>
      </c>
      <c r="I31" s="33"/>
      <c r="J31" s="39">
        <f t="shared" si="0"/>
        <v>35.8</v>
      </c>
    </row>
    <row r="32" spans="2:10" ht="18.75" customHeight="1" thickBot="1">
      <c r="B32" s="59" t="s">
        <v>128</v>
      </c>
      <c r="C32" s="60" t="s">
        <v>123</v>
      </c>
      <c r="D32" s="61" t="s">
        <v>124</v>
      </c>
      <c r="E32" s="62" t="s">
        <v>125</v>
      </c>
      <c r="F32" s="63">
        <v>18.2</v>
      </c>
      <c r="G32" s="64">
        <v>14</v>
      </c>
      <c r="H32" s="65">
        <v>16.75</v>
      </c>
      <c r="I32" s="66">
        <v>15</v>
      </c>
      <c r="J32" s="67">
        <f t="shared" si="0"/>
        <v>63.95</v>
      </c>
    </row>
    <row r="33" spans="2:10" s="1" customFormat="1" ht="12.75">
      <c r="B33"/>
      <c r="C33"/>
      <c r="D33"/>
      <c r="E33"/>
      <c r="F33"/>
      <c r="G33"/>
      <c r="H33"/>
      <c r="I33"/>
      <c r="J33"/>
    </row>
    <row r="34" spans="5:11" ht="12.75">
      <c r="E34" s="9" t="s">
        <v>32</v>
      </c>
      <c r="F34" s="10">
        <f>AVERAGE(F4:F32)</f>
        <v>12.63076923076923</v>
      </c>
      <c r="G34" s="10">
        <f>AVERAGE(G4:G32)</f>
        <v>11.914583333333335</v>
      </c>
      <c r="J34" s="11">
        <f>AVERAGE(J4:J32)</f>
        <v>42.84629629629629</v>
      </c>
      <c r="K34" s="45"/>
    </row>
    <row r="35" spans="2:10" s="1" customFormat="1" ht="12.75">
      <c r="B35"/>
      <c r="C35"/>
      <c r="D35"/>
      <c r="E35"/>
      <c r="F35"/>
      <c r="G35"/>
      <c r="H35"/>
      <c r="I35"/>
      <c r="J35"/>
    </row>
    <row r="37" spans="2:10" s="1" customFormat="1" ht="12.75">
      <c r="B37"/>
      <c r="C37"/>
      <c r="D37"/>
      <c r="E37"/>
      <c r="F37"/>
      <c r="G37"/>
      <c r="H37"/>
      <c r="I37"/>
      <c r="J37"/>
    </row>
    <row r="39" spans="2:10" s="1" customFormat="1" ht="12.75">
      <c r="B39"/>
      <c r="C39"/>
      <c r="D39"/>
      <c r="E39"/>
      <c r="F39"/>
      <c r="G39"/>
      <c r="H39"/>
      <c r="I39"/>
      <c r="J39"/>
    </row>
    <row r="41" spans="2:10" s="1" customFormat="1" ht="12.75">
      <c r="B41"/>
      <c r="C41"/>
      <c r="D41"/>
      <c r="E41"/>
      <c r="F41"/>
      <c r="G41"/>
      <c r="H41"/>
      <c r="I41"/>
      <c r="J41"/>
    </row>
  </sheetData>
  <sheetProtection/>
  <mergeCells count="3">
    <mergeCell ref="B1:J1"/>
    <mergeCell ref="B2:E2"/>
    <mergeCell ref="F2:G2"/>
  </mergeCells>
  <printOptions/>
  <pageMargins left="0.5" right="0.5" top="0.9" bottom="0.9" header="0.5" footer="0.5"/>
  <pageSetup horizontalDpi="600" verticalDpi="600" orientation="landscape" paperSize="9" r:id="rId1"/>
  <ignoredErrors>
    <ignoredError sqref="F34:G3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Raygan Kansoy</dc:creator>
  <cp:keywords/>
  <dc:description/>
  <cp:lastModifiedBy>btyo</cp:lastModifiedBy>
  <cp:lastPrinted>2014-01-23T13:37:29Z</cp:lastPrinted>
  <dcterms:created xsi:type="dcterms:W3CDTF">2007-03-19T08:06:52Z</dcterms:created>
  <dcterms:modified xsi:type="dcterms:W3CDTF">2017-06-14T20:25:26Z</dcterms:modified>
  <cp:category/>
  <cp:version/>
  <cp:contentType/>
  <cp:contentStatus/>
</cp:coreProperties>
</file>