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255" activeTab="0"/>
  </bookViews>
  <sheets>
    <sheet name="Sheet1" sheetId="1" r:id="rId1"/>
    <sheet name="Inventory 1-15-9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Julia Kelly</author>
  </authors>
  <commentList>
    <comment ref="F1" authorId="0">
      <text>
        <r>
          <rPr>
            <sz val="8"/>
            <rFont val="Tahoma"/>
            <family val="2"/>
          </rPr>
          <t xml:space="preserve">order at less than 500 lbs </t>
        </r>
      </text>
    </comment>
    <comment ref="G1" authorId="1">
      <text>
        <r>
          <rPr>
            <sz val="8"/>
            <rFont val="Tahoma"/>
            <family val="2"/>
          </rPr>
          <t xml:space="preserve">Value = Qty In Stock * Price $/lb
</t>
        </r>
      </text>
    </comment>
    <comment ref="H1" authorId="0">
      <text>
        <r>
          <rPr>
            <sz val="8"/>
            <rFont val="Tahoma"/>
            <family val="2"/>
          </rPr>
          <t xml:space="preserve">Location is coded as region, shelf number -
for example, north quadrant, shelf 4 is "N4"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Julia Kelly</author>
  </authors>
  <commentList>
    <comment ref="F1" authorId="0">
      <text>
        <r>
          <rPr>
            <sz val="8"/>
            <rFont val="Tahoma"/>
            <family val="2"/>
          </rPr>
          <t xml:space="preserve">order at less than 500 lbs </t>
        </r>
      </text>
    </comment>
    <comment ref="H1" authorId="0">
      <text>
        <r>
          <rPr>
            <sz val="8"/>
            <rFont val="Tahoma"/>
            <family val="2"/>
          </rPr>
          <t xml:space="preserve">Location is coded as region, shelf number -
for example, north quadrant, shelf 4 is "N4"
</t>
        </r>
      </text>
    </comment>
    <comment ref="G1" authorId="1">
      <text>
        <r>
          <rPr>
            <sz val="8"/>
            <rFont val="Tahoma"/>
            <family val="2"/>
          </rPr>
          <t xml:space="preserve">Value = Qty In Stock * Price $/lb
</t>
        </r>
      </text>
    </comment>
  </commentList>
</comments>
</file>

<file path=xl/sharedStrings.xml><?xml version="1.0" encoding="utf-8"?>
<sst xmlns="http://schemas.openxmlformats.org/spreadsheetml/2006/main" count="332" uniqueCount="94">
  <si>
    <t>Product Name</t>
  </si>
  <si>
    <t>Category</t>
  </si>
  <si>
    <t>Source Country</t>
  </si>
  <si>
    <t>Cost $/lb</t>
  </si>
  <si>
    <t>Price $/lb</t>
  </si>
  <si>
    <t>Qty In Stock</t>
  </si>
  <si>
    <t>Warehouse location</t>
  </si>
  <si>
    <t>Antigua</t>
  </si>
  <si>
    <t>Coffee</t>
  </si>
  <si>
    <t>Guatemala</t>
  </si>
  <si>
    <t>S1</t>
  </si>
  <si>
    <t>Blue Mountain</t>
  </si>
  <si>
    <t>Jamaica</t>
  </si>
  <si>
    <t>Bourbon Santos</t>
  </si>
  <si>
    <t>Brazil</t>
  </si>
  <si>
    <t>Celebes</t>
  </si>
  <si>
    <t>Indonesia</t>
  </si>
  <si>
    <t>S2</t>
  </si>
  <si>
    <t>Chanchamayo</t>
  </si>
  <si>
    <t>Peru</t>
  </si>
  <si>
    <t>Coatepec</t>
  </si>
  <si>
    <t>Mexico</t>
  </si>
  <si>
    <t>Coban</t>
  </si>
  <si>
    <t>S3</t>
  </si>
  <si>
    <t>Costa Rica</t>
  </si>
  <si>
    <t>Ecuador</t>
  </si>
  <si>
    <t>Haiti</t>
  </si>
  <si>
    <t>E1</t>
  </si>
  <si>
    <t>Harrar</t>
  </si>
  <si>
    <t>Ethiopia</t>
  </si>
  <si>
    <t>India</t>
  </si>
  <si>
    <t>Java</t>
  </si>
  <si>
    <t>E2</t>
  </si>
  <si>
    <t>Kenya</t>
  </si>
  <si>
    <t>Kona</t>
  </si>
  <si>
    <t>Hawaii</t>
  </si>
  <si>
    <t>E3</t>
  </si>
  <si>
    <t>Medellin</t>
  </si>
  <si>
    <t>Columbia</t>
  </si>
  <si>
    <t>Merida</t>
  </si>
  <si>
    <t>Venezuela</t>
  </si>
  <si>
    <t>W1</t>
  </si>
  <si>
    <t>Mocha</t>
  </si>
  <si>
    <t>Yemen</t>
  </si>
  <si>
    <t>Oaxaca</t>
  </si>
  <si>
    <t>W2</t>
  </si>
  <si>
    <t>Pluma</t>
  </si>
  <si>
    <t>Santo Domingo</t>
  </si>
  <si>
    <t>Dominican Republic</t>
  </si>
  <si>
    <t>W3</t>
  </si>
  <si>
    <t>Sumatra</t>
  </si>
  <si>
    <t>Tanzania</t>
  </si>
  <si>
    <t>Assam</t>
  </si>
  <si>
    <t>Tea</t>
  </si>
  <si>
    <t>N1</t>
  </si>
  <si>
    <t>Black Lychee</t>
  </si>
  <si>
    <t>China</t>
  </si>
  <si>
    <t>Ceylon</t>
  </si>
  <si>
    <t>Sri Lanka</t>
  </si>
  <si>
    <t>Darjeeling</t>
  </si>
  <si>
    <t>N2</t>
  </si>
  <si>
    <t>Jasmine</t>
  </si>
  <si>
    <t>Keemun</t>
  </si>
  <si>
    <t>Lapsang Souchong</t>
  </si>
  <si>
    <t>N3</t>
  </si>
  <si>
    <t>Oolong</t>
  </si>
  <si>
    <t>Taiwan</t>
  </si>
  <si>
    <t>Russian Blend</t>
  </si>
  <si>
    <t>Republic of Georgia</t>
  </si>
  <si>
    <t>Chunmee</t>
  </si>
  <si>
    <t>N4</t>
  </si>
  <si>
    <t>Dragonwell</t>
  </si>
  <si>
    <t>Gunpowder</t>
  </si>
  <si>
    <t>Gyokuru</t>
  </si>
  <si>
    <t>Japan</t>
  </si>
  <si>
    <t>Pi Lo Chun</t>
  </si>
  <si>
    <t>Value</t>
  </si>
  <si>
    <t>Use advanced filter to display the following in different sheets:</t>
  </si>
  <si>
    <t>1. Display all the coffees coming from Kenya</t>
  </si>
  <si>
    <t>2. Display all the coffees coming from China and Yemen</t>
  </si>
  <si>
    <t>3. Display all the products which costs between $3 - $5</t>
  </si>
  <si>
    <t>4. Display all the products which wil bring more than $4000 profit if all stock is sold</t>
  </si>
  <si>
    <t>5. Display all the products on west location</t>
  </si>
  <si>
    <t>6. Display all the products on south location</t>
  </si>
  <si>
    <t>7. Display all the products which are more expensive than $18 and all the products that are cheaper than $10</t>
  </si>
  <si>
    <t>8. Display all the products teas coming from Chine which costs less than $5</t>
  </si>
  <si>
    <t>9. Display all the products which are less than 500 in stock</t>
  </si>
  <si>
    <t>10. Create a pivottable to display total number of products coming from different countries</t>
  </si>
  <si>
    <t>11. Create a pivottable to display the total value of products for tea and coffe</t>
  </si>
  <si>
    <t>12.Create a pivottable to display the highest and the lowest prices of the products coming from different countries</t>
  </si>
  <si>
    <t>13. Create a pivottable to display the total weight of coffee and tea on different warehouse locations</t>
  </si>
  <si>
    <t>15. Create a pivotchart displaying the total profit and total value of each category coming from different countries</t>
  </si>
  <si>
    <t>14. Create a pivotchat displaying the total value of tea and coffee at each warehouse location</t>
  </si>
  <si>
    <t>3. Create a pivottable to display the total weight of coffee and tea on different warehouse locations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</si>
</sst>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\(&quot;$&quot;#,##0.00\)"/>
    <numFmt numFmtId="173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sz val="8.5"/>
      <color indexed="8"/>
      <name val="MS Sans Serif"/>
      <family val="0"/>
    </font>
    <font>
      <b/>
      <sz val="8.5"/>
      <color indexed="8"/>
      <name val="Arial"/>
      <family val="0"/>
    </font>
    <font>
      <sz val="8.5"/>
      <color indexed="8"/>
      <name val="MS Sans Serif"/>
      <family val="2"/>
    </font>
    <font>
      <sz val="8"/>
      <name val="Arial"/>
      <family val="0"/>
    </font>
    <font>
      <sz val="8"/>
      <color indexed="8"/>
      <name val="MS Sans Serif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7" fillId="0" borderId="1" xfId="20" applyFont="1" applyFill="1" applyBorder="1" applyAlignment="1">
      <alignment horizontal="center"/>
      <protection/>
    </xf>
    <xf numFmtId="0" fontId="8" fillId="0" borderId="2" xfId="19" applyFont="1" applyBorder="1">
      <alignment/>
      <protection/>
    </xf>
    <xf numFmtId="2" fontId="8" fillId="0" borderId="2" xfId="19" applyNumberFormat="1" applyFont="1" applyBorder="1">
      <alignment/>
      <protection/>
    </xf>
    <xf numFmtId="2" fontId="8" fillId="0" borderId="3" xfId="19" applyNumberFormat="1" applyFont="1" applyBorder="1">
      <alignment/>
      <protection/>
    </xf>
    <xf numFmtId="0" fontId="8" fillId="0" borderId="4" xfId="19" applyNumberFormat="1" applyFont="1" applyBorder="1">
      <alignment/>
      <protection/>
    </xf>
    <xf numFmtId="2" fontId="8" fillId="0" borderId="4" xfId="19" applyNumberFormat="1" applyFont="1" applyBorder="1">
      <alignment/>
      <protection/>
    </xf>
    <xf numFmtId="0" fontId="8" fillId="0" borderId="4" xfId="19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2" fontId="8" fillId="0" borderId="2" xfId="21" applyNumberFormat="1" applyFont="1" applyBorder="1">
      <alignment/>
      <protection/>
    </xf>
    <xf numFmtId="2" fontId="8" fillId="0" borderId="3" xfId="21" applyNumberFormat="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19" applyNumberFormat="1" applyFont="1" applyBorder="1">
      <alignment/>
      <protection/>
    </xf>
    <xf numFmtId="0" fontId="8" fillId="0" borderId="2" xfId="19" applyFont="1" applyBorder="1" applyAlignment="1">
      <alignment horizontal="center"/>
      <protection/>
    </xf>
    <xf numFmtId="0" fontId="8" fillId="0" borderId="2" xfId="20" applyFont="1" applyBorder="1">
      <alignment/>
      <protection/>
    </xf>
    <xf numFmtId="2" fontId="8" fillId="0" borderId="2" xfId="20" applyNumberFormat="1" applyFont="1" applyBorder="1">
      <alignment/>
      <protection/>
    </xf>
    <xf numFmtId="2" fontId="8" fillId="0" borderId="3" xfId="20" applyNumberFormat="1" applyFont="1" applyBorder="1">
      <alignment/>
      <protection/>
    </xf>
    <xf numFmtId="0" fontId="8" fillId="0" borderId="2" xfId="20" applyNumberFormat="1" applyFont="1" applyBorder="1">
      <alignment/>
      <protection/>
    </xf>
    <xf numFmtId="0" fontId="8" fillId="0" borderId="2" xfId="20" applyFont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rb" xfId="19"/>
    <cellStyle name="Normal_Mark" xfId="20"/>
    <cellStyle name="Normal_Pau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0</xdr:row>
      <xdr:rowOff>19050</xdr:rowOff>
    </xdr:from>
    <xdr:to>
      <xdr:col>8</xdr:col>
      <xdr:colOff>285750</xdr:colOff>
      <xdr:row>1</xdr:row>
      <xdr:rowOff>85725</xdr:rowOff>
    </xdr:to>
    <xdr:sp>
      <xdr:nvSpPr>
        <xdr:cNvPr id="1" name="Comment 1" hidden="1"/>
        <xdr:cNvSpPr>
          <a:spLocks/>
        </xdr:cNvSpPr>
      </xdr:nvSpPr>
      <xdr:spPr>
        <a:xfrm>
          <a:off x="3800475" y="19050"/>
          <a:ext cx="1362075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/>
            <a:t>order at less than 500 lbs </a:t>
          </a:r>
        </a:p>
      </xdr:txBody>
    </xdr:sp>
    <xdr:clientData/>
  </xdr:twoCellAnchor>
  <xdr:twoCellAnchor>
    <xdr:from>
      <xdr:col>7</xdr:col>
      <xdr:colOff>142875</xdr:colOff>
      <xdr:row>0</xdr:row>
      <xdr:rowOff>19050</xdr:rowOff>
    </xdr:from>
    <xdr:to>
      <xdr:col>8</xdr:col>
      <xdr:colOff>533400</xdr:colOff>
      <xdr:row>2</xdr:row>
      <xdr:rowOff>28575</xdr:rowOff>
    </xdr:to>
    <xdr:sp>
      <xdr:nvSpPr>
        <xdr:cNvPr id="2" name="Comment 2" hidden="1"/>
        <xdr:cNvSpPr>
          <a:spLocks/>
        </xdr:cNvSpPr>
      </xdr:nvSpPr>
      <xdr:spPr>
        <a:xfrm>
          <a:off x="4410075" y="19050"/>
          <a:ext cx="1000125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>Value = Qty In Stock * Price $/lb
</a:t>
          </a:r>
        </a:p>
      </xdr:txBody>
    </xdr:sp>
    <xdr:clientData/>
  </xdr:twoCellAnchor>
  <xdr:twoCellAnchor editAs="absolute">
    <xdr:from>
      <xdr:col>8</xdr:col>
      <xdr:colOff>142875</xdr:colOff>
      <xdr:row>0</xdr:row>
      <xdr:rowOff>19050</xdr:rowOff>
    </xdr:from>
    <xdr:to>
      <xdr:col>11</xdr:col>
      <xdr:colOff>514350</xdr:colOff>
      <xdr:row>2</xdr:row>
      <xdr:rowOff>66675</xdr:rowOff>
    </xdr:to>
    <xdr:sp>
      <xdr:nvSpPr>
        <xdr:cNvPr id="3" name="Comment 3" hidden="1"/>
        <xdr:cNvSpPr>
          <a:spLocks/>
        </xdr:cNvSpPr>
      </xdr:nvSpPr>
      <xdr:spPr>
        <a:xfrm>
          <a:off x="5019675" y="19050"/>
          <a:ext cx="2200275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>Location is coded as region, shelf number -
for example, north quadrant, shelf 4 is "N4"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333375</xdr:colOff>
      <xdr:row>0</xdr:row>
      <xdr:rowOff>0</xdr:rowOff>
    </xdr:from>
    <xdr:to>
      <xdr:col>8</xdr:col>
      <xdr:colOff>581025</xdr:colOff>
      <xdr:row>1</xdr:row>
      <xdr:rowOff>66675</xdr:rowOff>
    </xdr:to>
    <xdr:sp>
      <xdr:nvSpPr>
        <xdr:cNvPr id="1" name="Comment 1" hidden="1"/>
        <xdr:cNvSpPr>
          <a:spLocks/>
        </xdr:cNvSpPr>
      </xdr:nvSpPr>
      <xdr:spPr>
        <a:xfrm>
          <a:off x="5429250" y="0"/>
          <a:ext cx="1362075" cy="238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/>
            <a:t>order at less than 500 lbs </a:t>
          </a:r>
        </a:p>
      </xdr:txBody>
    </xdr:sp>
    <xdr:clientData/>
  </xdr:twoCellAnchor>
  <xdr:twoCellAnchor editAs="absolute">
    <xdr:from>
      <xdr:col>9</xdr:col>
      <xdr:colOff>552450</xdr:colOff>
      <xdr:row>0</xdr:row>
      <xdr:rowOff>0</xdr:rowOff>
    </xdr:from>
    <xdr:to>
      <xdr:col>13</xdr:col>
      <xdr:colOff>314325</xdr:colOff>
      <xdr:row>2</xdr:row>
      <xdr:rowOff>47625</xdr:rowOff>
    </xdr:to>
    <xdr:sp>
      <xdr:nvSpPr>
        <xdr:cNvPr id="2" name="Comment 2" hidden="1"/>
        <xdr:cNvSpPr>
          <a:spLocks/>
        </xdr:cNvSpPr>
      </xdr:nvSpPr>
      <xdr:spPr>
        <a:xfrm>
          <a:off x="7372350" y="0"/>
          <a:ext cx="2200275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>Location is coded as region, shelf number -
for example, north quadrant, shelf 4 is "N4"
</a:t>
          </a:r>
        </a:p>
      </xdr:txBody>
    </xdr:sp>
    <xdr:clientData/>
  </xdr:twoCellAnchor>
  <xdr:twoCellAnchor>
    <xdr:from>
      <xdr:col>7</xdr:col>
      <xdr:colOff>142875</xdr:colOff>
      <xdr:row>0</xdr:row>
      <xdr:rowOff>19050</xdr:rowOff>
    </xdr:from>
    <xdr:to>
      <xdr:col>8</xdr:col>
      <xdr:colOff>28575</xdr:colOff>
      <xdr:row>2</xdr:row>
      <xdr:rowOff>28575</xdr:rowOff>
    </xdr:to>
    <xdr:sp>
      <xdr:nvSpPr>
        <xdr:cNvPr id="3" name="Comment 11" hidden="1"/>
        <xdr:cNvSpPr>
          <a:spLocks/>
        </xdr:cNvSpPr>
      </xdr:nvSpPr>
      <xdr:spPr>
        <a:xfrm>
          <a:off x="5238750" y="19050"/>
          <a:ext cx="1000125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>Value = Qty In Stock * Price $/lb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34">
      <selection activeCell="E49" sqref="E49"/>
    </sheetView>
  </sheetViews>
  <sheetFormatPr defaultColWidth="9.140625" defaultRowHeight="12.75"/>
  <sheetData>
    <row r="1" spans="1:8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76</v>
      </c>
      <c r="H1" s="4" t="s">
        <v>6</v>
      </c>
    </row>
    <row r="2" spans="1:8" ht="12.75">
      <c r="A2" s="5" t="s">
        <v>33</v>
      </c>
      <c r="B2" s="5" t="s">
        <v>8</v>
      </c>
      <c r="C2" s="5" t="s">
        <v>33</v>
      </c>
      <c r="D2" s="6">
        <v>5.4</v>
      </c>
      <c r="E2" s="7">
        <v>10.8</v>
      </c>
      <c r="F2" s="8">
        <v>900</v>
      </c>
      <c r="G2" s="9">
        <f>E2*F2</f>
        <v>9720</v>
      </c>
      <c r="H2" s="10" t="s">
        <v>32</v>
      </c>
    </row>
    <row r="3" spans="1:8" ht="12.75">
      <c r="A3" s="11" t="s">
        <v>63</v>
      </c>
      <c r="B3" s="11" t="s">
        <v>53</v>
      </c>
      <c r="C3" s="11" t="s">
        <v>56</v>
      </c>
      <c r="D3" s="12">
        <v>5.05</v>
      </c>
      <c r="E3" s="13">
        <v>10.1</v>
      </c>
      <c r="F3" s="11">
        <v>250</v>
      </c>
      <c r="G3" s="9">
        <f aca="true" t="shared" si="0" ref="G3:G38">E3*F3</f>
        <v>2525</v>
      </c>
      <c r="H3" s="14" t="s">
        <v>64</v>
      </c>
    </row>
    <row r="4" spans="1:8" ht="12.75">
      <c r="A4" s="5" t="s">
        <v>51</v>
      </c>
      <c r="B4" s="5" t="s">
        <v>8</v>
      </c>
      <c r="C4" s="5" t="s">
        <v>51</v>
      </c>
      <c r="D4" s="6">
        <v>4.75</v>
      </c>
      <c r="E4" s="7">
        <v>9.5</v>
      </c>
      <c r="F4" s="15">
        <v>1000</v>
      </c>
      <c r="G4" s="9">
        <f t="shared" si="0"/>
        <v>9500</v>
      </c>
      <c r="H4" s="16" t="s">
        <v>49</v>
      </c>
    </row>
    <row r="5" spans="1:8" ht="12.75">
      <c r="A5" s="17" t="s">
        <v>25</v>
      </c>
      <c r="B5" s="17" t="s">
        <v>8</v>
      </c>
      <c r="C5" s="17" t="s">
        <v>25</v>
      </c>
      <c r="D5" s="18">
        <v>5.25</v>
      </c>
      <c r="E5" s="19">
        <v>10.5</v>
      </c>
      <c r="F5" s="20">
        <v>500</v>
      </c>
      <c r="G5" s="9">
        <f t="shared" si="0"/>
        <v>5250</v>
      </c>
      <c r="H5" s="21" t="s">
        <v>23</v>
      </c>
    </row>
    <row r="6" spans="1:8" ht="12.75">
      <c r="A6" s="17" t="s">
        <v>15</v>
      </c>
      <c r="B6" s="17" t="s">
        <v>8</v>
      </c>
      <c r="C6" s="17" t="s">
        <v>16</v>
      </c>
      <c r="D6" s="18">
        <v>4.75</v>
      </c>
      <c r="E6" s="19">
        <v>9.5</v>
      </c>
      <c r="F6" s="20">
        <v>800</v>
      </c>
      <c r="G6" s="9">
        <f t="shared" si="0"/>
        <v>7600</v>
      </c>
      <c r="H6" s="21" t="s">
        <v>17</v>
      </c>
    </row>
    <row r="7" spans="1:8" ht="12.75">
      <c r="A7" s="11" t="s">
        <v>71</v>
      </c>
      <c r="B7" s="11" t="s">
        <v>53</v>
      </c>
      <c r="C7" s="11" t="s">
        <v>56</v>
      </c>
      <c r="D7" s="12">
        <v>5.35</v>
      </c>
      <c r="E7" s="13">
        <v>10.7</v>
      </c>
      <c r="F7" s="11">
        <v>500</v>
      </c>
      <c r="G7" s="9">
        <f t="shared" si="0"/>
        <v>5350</v>
      </c>
      <c r="H7" s="14" t="s">
        <v>70</v>
      </c>
    </row>
    <row r="8" spans="1:8" ht="12.75">
      <c r="A8" s="5" t="s">
        <v>28</v>
      </c>
      <c r="B8" s="5" t="s">
        <v>8</v>
      </c>
      <c r="C8" s="5" t="s">
        <v>29</v>
      </c>
      <c r="D8" s="6">
        <v>4.95</v>
      </c>
      <c r="E8" s="7">
        <v>9.9</v>
      </c>
      <c r="F8" s="15">
        <v>800</v>
      </c>
      <c r="G8" s="9">
        <f t="shared" si="0"/>
        <v>7920</v>
      </c>
      <c r="H8" s="16" t="s">
        <v>27</v>
      </c>
    </row>
    <row r="9" spans="1:8" ht="12.75">
      <c r="A9" s="5" t="s">
        <v>37</v>
      </c>
      <c r="B9" s="5" t="s">
        <v>8</v>
      </c>
      <c r="C9" s="5" t="s">
        <v>38</v>
      </c>
      <c r="D9" s="6">
        <v>4.75</v>
      </c>
      <c r="E9" s="7">
        <v>9.5</v>
      </c>
      <c r="F9" s="15">
        <v>1100</v>
      </c>
      <c r="G9" s="9">
        <f t="shared" si="0"/>
        <v>10450</v>
      </c>
      <c r="H9" s="16" t="s">
        <v>36</v>
      </c>
    </row>
    <row r="10" spans="1:8" ht="12.75">
      <c r="A10" s="11" t="s">
        <v>62</v>
      </c>
      <c r="B10" s="11" t="s">
        <v>53</v>
      </c>
      <c r="C10" s="11" t="s">
        <v>56</v>
      </c>
      <c r="D10" s="12">
        <v>4.85</v>
      </c>
      <c r="E10" s="13">
        <v>9.7</v>
      </c>
      <c r="F10" s="11">
        <v>600</v>
      </c>
      <c r="G10" s="9">
        <f t="shared" si="0"/>
        <v>5820</v>
      </c>
      <c r="H10" s="14" t="s">
        <v>60</v>
      </c>
    </row>
    <row r="11" spans="1:8" ht="12.75">
      <c r="A11" s="11" t="s">
        <v>69</v>
      </c>
      <c r="B11" s="11" t="s">
        <v>53</v>
      </c>
      <c r="C11" s="11" t="s">
        <v>56</v>
      </c>
      <c r="D11" s="12">
        <v>4.85</v>
      </c>
      <c r="E11" s="13">
        <v>9.7</v>
      </c>
      <c r="F11" s="11">
        <v>100</v>
      </c>
      <c r="G11" s="9">
        <f t="shared" si="0"/>
        <v>969.9999999999999</v>
      </c>
      <c r="H11" s="14" t="s">
        <v>70</v>
      </c>
    </row>
    <row r="12" spans="1:8" ht="12.75">
      <c r="A12" s="17" t="s">
        <v>13</v>
      </c>
      <c r="B12" s="17" t="s">
        <v>8</v>
      </c>
      <c r="C12" s="17" t="s">
        <v>14</v>
      </c>
      <c r="D12" s="18">
        <v>4.75</v>
      </c>
      <c r="E12" s="19">
        <v>9.5</v>
      </c>
      <c r="F12" s="20">
        <v>200</v>
      </c>
      <c r="G12" s="9">
        <f t="shared" si="0"/>
        <v>1900</v>
      </c>
      <c r="H12" s="21" t="s">
        <v>10</v>
      </c>
    </row>
    <row r="13" spans="1:8" ht="12.75">
      <c r="A13" s="5" t="s">
        <v>46</v>
      </c>
      <c r="B13" s="5" t="s">
        <v>8</v>
      </c>
      <c r="C13" s="5" t="s">
        <v>21</v>
      </c>
      <c r="D13" s="6">
        <v>5.25</v>
      </c>
      <c r="E13" s="7">
        <v>10.5</v>
      </c>
      <c r="F13" s="15">
        <v>400</v>
      </c>
      <c r="G13" s="9">
        <f t="shared" si="0"/>
        <v>4200</v>
      </c>
      <c r="H13" s="16" t="s">
        <v>45</v>
      </c>
    </row>
    <row r="14" spans="1:8" ht="12.75">
      <c r="A14" s="5" t="s">
        <v>39</v>
      </c>
      <c r="B14" s="5" t="s">
        <v>8</v>
      </c>
      <c r="C14" s="5" t="s">
        <v>40</v>
      </c>
      <c r="D14" s="6">
        <v>5.25</v>
      </c>
      <c r="E14" s="7">
        <v>10.5</v>
      </c>
      <c r="F14" s="15">
        <v>700</v>
      </c>
      <c r="G14" s="9">
        <f t="shared" si="0"/>
        <v>7350</v>
      </c>
      <c r="H14" s="16" t="s">
        <v>41</v>
      </c>
    </row>
    <row r="15" spans="1:8" ht="12.75">
      <c r="A15" s="5" t="s">
        <v>44</v>
      </c>
      <c r="B15" s="5" t="s">
        <v>8</v>
      </c>
      <c r="C15" s="5" t="s">
        <v>21</v>
      </c>
      <c r="D15" s="6">
        <v>4.75</v>
      </c>
      <c r="E15" s="7">
        <v>9.5</v>
      </c>
      <c r="F15" s="15">
        <v>700</v>
      </c>
      <c r="G15" s="9">
        <f t="shared" si="0"/>
        <v>6650</v>
      </c>
      <c r="H15" s="16" t="s">
        <v>45</v>
      </c>
    </row>
    <row r="16" spans="1:8" ht="12.75">
      <c r="A16" s="5" t="s">
        <v>34</v>
      </c>
      <c r="B16" s="5" t="s">
        <v>8</v>
      </c>
      <c r="C16" s="5" t="s">
        <v>35</v>
      </c>
      <c r="D16" s="6">
        <v>5.25</v>
      </c>
      <c r="E16" s="7">
        <v>10.5</v>
      </c>
      <c r="F16" s="15">
        <v>1000</v>
      </c>
      <c r="G16" s="9">
        <f t="shared" si="0"/>
        <v>10500</v>
      </c>
      <c r="H16" s="16" t="s">
        <v>36</v>
      </c>
    </row>
    <row r="17" spans="1:8" ht="12.75">
      <c r="A17" s="17" t="s">
        <v>7</v>
      </c>
      <c r="B17" s="17" t="s">
        <v>8</v>
      </c>
      <c r="C17" s="17" t="s">
        <v>9</v>
      </c>
      <c r="D17" s="18">
        <v>5.25</v>
      </c>
      <c r="E17" s="19">
        <v>10.5</v>
      </c>
      <c r="F17" s="20">
        <v>500</v>
      </c>
      <c r="G17" s="9">
        <f t="shared" si="0"/>
        <v>5250</v>
      </c>
      <c r="H17" s="21" t="s">
        <v>10</v>
      </c>
    </row>
    <row r="18" spans="1:8" ht="12.75">
      <c r="A18" s="5" t="s">
        <v>47</v>
      </c>
      <c r="B18" s="5" t="s">
        <v>8</v>
      </c>
      <c r="C18" s="5" t="s">
        <v>48</v>
      </c>
      <c r="D18" s="6">
        <v>4.75</v>
      </c>
      <c r="E18" s="7">
        <v>9.5</v>
      </c>
      <c r="F18" s="15">
        <v>400</v>
      </c>
      <c r="G18" s="9">
        <f t="shared" si="0"/>
        <v>3800</v>
      </c>
      <c r="H18" s="16" t="s">
        <v>49</v>
      </c>
    </row>
    <row r="19" spans="1:8" ht="12.75">
      <c r="A19" s="17" t="s">
        <v>20</v>
      </c>
      <c r="B19" s="17" t="s">
        <v>8</v>
      </c>
      <c r="C19" s="17" t="s">
        <v>21</v>
      </c>
      <c r="D19" s="18">
        <v>5.25</v>
      </c>
      <c r="E19" s="19">
        <v>10.5</v>
      </c>
      <c r="F19" s="20">
        <v>900</v>
      </c>
      <c r="G19" s="9">
        <f t="shared" si="0"/>
        <v>9450</v>
      </c>
      <c r="H19" s="21" t="s">
        <v>17</v>
      </c>
    </row>
    <row r="20" spans="1:8" ht="12.75">
      <c r="A20" s="17" t="s">
        <v>24</v>
      </c>
      <c r="B20" s="17" t="s">
        <v>8</v>
      </c>
      <c r="C20" s="17" t="s">
        <v>24</v>
      </c>
      <c r="D20" s="18">
        <v>5.25</v>
      </c>
      <c r="E20" s="19">
        <v>10.5</v>
      </c>
      <c r="F20" s="20">
        <v>1000</v>
      </c>
      <c r="G20" s="9">
        <f t="shared" si="0"/>
        <v>10500</v>
      </c>
      <c r="H20" s="21" t="s">
        <v>23</v>
      </c>
    </row>
    <row r="21" spans="1:8" ht="12.75">
      <c r="A21" s="11" t="s">
        <v>67</v>
      </c>
      <c r="B21" s="11" t="s">
        <v>53</v>
      </c>
      <c r="C21" s="11" t="s">
        <v>68</v>
      </c>
      <c r="D21" s="12">
        <v>4.9</v>
      </c>
      <c r="E21" s="13">
        <v>9.8</v>
      </c>
      <c r="F21" s="11">
        <v>600</v>
      </c>
      <c r="G21" s="9">
        <f t="shared" si="0"/>
        <v>5880</v>
      </c>
      <c r="H21" s="14" t="s">
        <v>64</v>
      </c>
    </row>
    <row r="22" spans="1:8" ht="12.75">
      <c r="A22" s="11" t="s">
        <v>55</v>
      </c>
      <c r="B22" s="11" t="s">
        <v>53</v>
      </c>
      <c r="C22" s="11" t="s">
        <v>56</v>
      </c>
      <c r="D22" s="12">
        <v>5.25</v>
      </c>
      <c r="E22" s="13">
        <v>10.5</v>
      </c>
      <c r="F22" s="11">
        <v>250</v>
      </c>
      <c r="G22" s="9">
        <f t="shared" si="0"/>
        <v>2625</v>
      </c>
      <c r="H22" s="14" t="s">
        <v>54</v>
      </c>
    </row>
    <row r="23" spans="1:8" ht="12.75">
      <c r="A23" s="11" t="s">
        <v>59</v>
      </c>
      <c r="B23" s="11" t="s">
        <v>53</v>
      </c>
      <c r="C23" s="11" t="s">
        <v>30</v>
      </c>
      <c r="D23" s="12">
        <v>10.15</v>
      </c>
      <c r="E23" s="13">
        <v>20.3</v>
      </c>
      <c r="F23" s="11">
        <v>550</v>
      </c>
      <c r="G23" s="9">
        <f t="shared" si="0"/>
        <v>11165</v>
      </c>
      <c r="H23" s="14" t="s">
        <v>60</v>
      </c>
    </row>
    <row r="24" spans="1:8" ht="12.75">
      <c r="A24" s="11" t="s">
        <v>65</v>
      </c>
      <c r="B24" s="11" t="s">
        <v>53</v>
      </c>
      <c r="C24" s="11" t="s">
        <v>66</v>
      </c>
      <c r="D24" s="12">
        <v>10</v>
      </c>
      <c r="E24" s="13">
        <v>14.4</v>
      </c>
      <c r="F24" s="11">
        <v>150</v>
      </c>
      <c r="G24" s="9">
        <f t="shared" si="0"/>
        <v>2160</v>
      </c>
      <c r="H24" s="14" t="s">
        <v>64</v>
      </c>
    </row>
    <row r="25" spans="1:8" ht="12.75">
      <c r="A25" s="11" t="s">
        <v>61</v>
      </c>
      <c r="B25" s="11" t="s">
        <v>53</v>
      </c>
      <c r="C25" s="11" t="s">
        <v>56</v>
      </c>
      <c r="D25" s="12">
        <v>4.9</v>
      </c>
      <c r="E25" s="13">
        <v>9.8</v>
      </c>
      <c r="F25" s="11">
        <v>500</v>
      </c>
      <c r="G25" s="9">
        <f t="shared" si="0"/>
        <v>4900</v>
      </c>
      <c r="H25" s="14" t="s">
        <v>60</v>
      </c>
    </row>
    <row r="26" spans="1:8" ht="12.75">
      <c r="A26" s="5" t="s">
        <v>50</v>
      </c>
      <c r="B26" s="5" t="s">
        <v>8</v>
      </c>
      <c r="C26" s="5" t="s">
        <v>16</v>
      </c>
      <c r="D26" s="6">
        <v>5.75</v>
      </c>
      <c r="E26" s="7">
        <v>11.5</v>
      </c>
      <c r="F26" s="15">
        <v>600</v>
      </c>
      <c r="G26" s="9">
        <f t="shared" si="0"/>
        <v>6900</v>
      </c>
      <c r="H26" s="16" t="s">
        <v>49</v>
      </c>
    </row>
    <row r="27" spans="1:8" ht="12.75">
      <c r="A27" s="5" t="s">
        <v>26</v>
      </c>
      <c r="B27" s="5" t="s">
        <v>8</v>
      </c>
      <c r="C27" s="5" t="s">
        <v>26</v>
      </c>
      <c r="D27" s="6">
        <v>4.75</v>
      </c>
      <c r="E27" s="7">
        <v>9.5</v>
      </c>
      <c r="F27" s="15">
        <v>400</v>
      </c>
      <c r="G27" s="9">
        <f t="shared" si="0"/>
        <v>3800</v>
      </c>
      <c r="H27" s="16" t="s">
        <v>27</v>
      </c>
    </row>
    <row r="28" spans="1:8" ht="12.75">
      <c r="A28" s="17" t="s">
        <v>22</v>
      </c>
      <c r="B28" s="17" t="s">
        <v>8</v>
      </c>
      <c r="C28" s="17" t="s">
        <v>9</v>
      </c>
      <c r="D28" s="18">
        <v>4.75</v>
      </c>
      <c r="E28" s="19">
        <v>9.5</v>
      </c>
      <c r="F28" s="20">
        <v>800</v>
      </c>
      <c r="G28" s="9">
        <f t="shared" si="0"/>
        <v>7600</v>
      </c>
      <c r="H28" s="21" t="s">
        <v>23</v>
      </c>
    </row>
    <row r="29" spans="1:8" ht="12.75">
      <c r="A29" s="5" t="s">
        <v>30</v>
      </c>
      <c r="B29" s="5" t="s">
        <v>8</v>
      </c>
      <c r="C29" s="5" t="s">
        <v>30</v>
      </c>
      <c r="D29" s="6">
        <v>4.75</v>
      </c>
      <c r="E29" s="7">
        <v>9.5</v>
      </c>
      <c r="F29" s="15">
        <v>700</v>
      </c>
      <c r="G29" s="9">
        <f t="shared" si="0"/>
        <v>6650</v>
      </c>
      <c r="H29" s="16" t="s">
        <v>27</v>
      </c>
    </row>
    <row r="30" spans="1:8" ht="12.75">
      <c r="A30" s="5" t="s">
        <v>31</v>
      </c>
      <c r="B30" s="5" t="s">
        <v>8</v>
      </c>
      <c r="C30" s="5" t="s">
        <v>16</v>
      </c>
      <c r="D30" s="6">
        <v>5.25</v>
      </c>
      <c r="E30" s="7">
        <v>10.5</v>
      </c>
      <c r="F30" s="15">
        <v>800</v>
      </c>
      <c r="G30" s="9">
        <f t="shared" si="0"/>
        <v>8400</v>
      </c>
      <c r="H30" s="16" t="s">
        <v>32</v>
      </c>
    </row>
    <row r="31" spans="1:8" ht="12.75">
      <c r="A31" s="17" t="s">
        <v>11</v>
      </c>
      <c r="B31" s="17" t="s">
        <v>8</v>
      </c>
      <c r="C31" s="17" t="s">
        <v>12</v>
      </c>
      <c r="D31" s="18">
        <v>28</v>
      </c>
      <c r="E31" s="19">
        <v>36</v>
      </c>
      <c r="F31" s="20">
        <v>400</v>
      </c>
      <c r="G31" s="9">
        <f t="shared" si="0"/>
        <v>14400</v>
      </c>
      <c r="H31" s="21" t="s">
        <v>10</v>
      </c>
    </row>
    <row r="32" spans="1:8" ht="12.75">
      <c r="A32" s="17" t="s">
        <v>18</v>
      </c>
      <c r="B32" s="17" t="s">
        <v>8</v>
      </c>
      <c r="C32" s="17" t="s">
        <v>19</v>
      </c>
      <c r="D32" s="18">
        <v>5.25</v>
      </c>
      <c r="E32" s="19">
        <v>10.5</v>
      </c>
      <c r="F32" s="20">
        <v>600</v>
      </c>
      <c r="G32" s="9">
        <f t="shared" si="0"/>
        <v>6300</v>
      </c>
      <c r="H32" s="21" t="s">
        <v>17</v>
      </c>
    </row>
    <row r="33" spans="1:8" ht="12.75">
      <c r="A33" s="11" t="s">
        <v>75</v>
      </c>
      <c r="B33" s="11" t="s">
        <v>53</v>
      </c>
      <c r="C33" s="11" t="s">
        <v>56</v>
      </c>
      <c r="D33" s="12">
        <v>5.55</v>
      </c>
      <c r="E33" s="13">
        <v>11.1</v>
      </c>
      <c r="F33" s="11">
        <v>500</v>
      </c>
      <c r="G33" s="9">
        <f t="shared" si="0"/>
        <v>5550</v>
      </c>
      <c r="H33" s="14" t="s">
        <v>70</v>
      </c>
    </row>
    <row r="34" spans="1:8" ht="12.75">
      <c r="A34" s="11" t="s">
        <v>73</v>
      </c>
      <c r="B34" s="11" t="s">
        <v>53</v>
      </c>
      <c r="C34" s="11" t="s">
        <v>74</v>
      </c>
      <c r="D34" s="12">
        <v>5.6</v>
      </c>
      <c r="E34" s="13">
        <v>11.2</v>
      </c>
      <c r="F34" s="11">
        <v>150</v>
      </c>
      <c r="G34" s="9">
        <f t="shared" si="0"/>
        <v>1680</v>
      </c>
      <c r="H34" s="14" t="s">
        <v>70</v>
      </c>
    </row>
    <row r="35" spans="1:8" ht="12.75">
      <c r="A35" s="5" t="s">
        <v>42</v>
      </c>
      <c r="B35" s="5" t="s">
        <v>8</v>
      </c>
      <c r="C35" s="5" t="s">
        <v>43</v>
      </c>
      <c r="D35" s="6">
        <v>5.75</v>
      </c>
      <c r="E35" s="7">
        <v>11.5</v>
      </c>
      <c r="F35" s="15">
        <v>800</v>
      </c>
      <c r="G35" s="9">
        <f t="shared" si="0"/>
        <v>9200</v>
      </c>
      <c r="H35" s="16" t="s">
        <v>41</v>
      </c>
    </row>
    <row r="36" spans="1:8" ht="12.75">
      <c r="A36" s="11" t="s">
        <v>57</v>
      </c>
      <c r="B36" s="11" t="s">
        <v>53</v>
      </c>
      <c r="C36" s="11" t="s">
        <v>58</v>
      </c>
      <c r="D36" s="12">
        <v>5.85</v>
      </c>
      <c r="E36" s="13">
        <v>11.7</v>
      </c>
      <c r="F36" s="11">
        <v>600</v>
      </c>
      <c r="G36" s="9">
        <f t="shared" si="0"/>
        <v>7020</v>
      </c>
      <c r="H36" s="14" t="s">
        <v>54</v>
      </c>
    </row>
    <row r="37" spans="1:8" ht="12.75">
      <c r="A37" s="11" t="s">
        <v>52</v>
      </c>
      <c r="B37" s="11" t="s">
        <v>53</v>
      </c>
      <c r="C37" s="11" t="s">
        <v>30</v>
      </c>
      <c r="D37" s="12">
        <v>4.85</v>
      </c>
      <c r="E37" s="13">
        <v>9.7</v>
      </c>
      <c r="F37" s="11">
        <v>550</v>
      </c>
      <c r="G37" s="9">
        <f t="shared" si="0"/>
        <v>5335</v>
      </c>
      <c r="H37" s="14" t="s">
        <v>54</v>
      </c>
    </row>
    <row r="38" spans="1:8" ht="12.75">
      <c r="A38" s="11" t="s">
        <v>72</v>
      </c>
      <c r="B38" s="11" t="s">
        <v>53</v>
      </c>
      <c r="C38" s="11" t="s">
        <v>56</v>
      </c>
      <c r="D38" s="12">
        <v>4.5</v>
      </c>
      <c r="E38" s="13">
        <v>9</v>
      </c>
      <c r="F38" s="11">
        <v>400</v>
      </c>
      <c r="G38" s="9">
        <f t="shared" si="0"/>
        <v>3600</v>
      </c>
      <c r="H38" s="14" t="s">
        <v>70</v>
      </c>
    </row>
    <row r="39" spans="1:8" ht="12.75">
      <c r="A39" s="22" t="s">
        <v>77</v>
      </c>
      <c r="B39" s="23"/>
      <c r="C39" s="23"/>
      <c r="D39" s="23"/>
      <c r="E39" s="23"/>
      <c r="F39" s="23"/>
      <c r="G39" s="23"/>
      <c r="H39" s="24"/>
    </row>
    <row r="40" spans="1:8" ht="12.75">
      <c r="A40" s="23" t="s">
        <v>78</v>
      </c>
      <c r="B40" s="23"/>
      <c r="C40" s="23"/>
      <c r="D40" s="23"/>
      <c r="E40" s="23"/>
      <c r="F40" s="23"/>
      <c r="G40" s="23"/>
      <c r="H40" s="24"/>
    </row>
    <row r="41" spans="1:8" ht="12.75">
      <c r="A41" s="23" t="s">
        <v>79</v>
      </c>
      <c r="B41" s="23"/>
      <c r="C41" s="23"/>
      <c r="D41" s="23"/>
      <c r="E41" s="23"/>
      <c r="F41" s="23"/>
      <c r="G41" s="23"/>
      <c r="H41" s="24"/>
    </row>
    <row r="42" spans="1:8" ht="12.75">
      <c r="A42" s="23" t="s">
        <v>93</v>
      </c>
      <c r="B42" s="23"/>
      <c r="C42" s="23"/>
      <c r="D42" s="23"/>
      <c r="E42" s="23"/>
      <c r="F42" s="23"/>
      <c r="G42" s="23"/>
      <c r="H42" s="24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6">
      <selection activeCell="A1" sqref="A1:H54"/>
    </sheetView>
  </sheetViews>
  <sheetFormatPr defaultColWidth="9.140625" defaultRowHeight="12.75"/>
  <cols>
    <col min="1" max="1" width="17.57421875" style="1" customWidth="1"/>
    <col min="2" max="2" width="8.421875" style="1" bestFit="1" customWidth="1"/>
    <col min="3" max="3" width="14.7109375" style="1" bestFit="1" customWidth="1"/>
    <col min="4" max="4" width="8.7109375" style="1" bestFit="1" customWidth="1"/>
    <col min="5" max="5" width="9.28125" style="1" bestFit="1" customWidth="1"/>
    <col min="6" max="6" width="10.28125" style="1" bestFit="1" customWidth="1"/>
    <col min="7" max="7" width="7.421875" style="1" bestFit="1" customWidth="1"/>
    <col min="8" max="8" width="16.7109375" style="2" bestFit="1" customWidth="1"/>
    <col min="9" max="16384" width="9.140625" style="1" customWidth="1"/>
  </cols>
  <sheetData>
    <row r="1" spans="1:8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76</v>
      </c>
      <c r="H1" s="4" t="s">
        <v>6</v>
      </c>
    </row>
    <row r="2" spans="1:8" ht="12.75">
      <c r="A2" s="5" t="s">
        <v>33</v>
      </c>
      <c r="B2" s="5" t="s">
        <v>8</v>
      </c>
      <c r="C2" s="5" t="s">
        <v>33</v>
      </c>
      <c r="D2" s="6">
        <v>5.4</v>
      </c>
      <c r="E2" s="7">
        <v>10.8</v>
      </c>
      <c r="F2" s="8">
        <v>900</v>
      </c>
      <c r="G2" s="9">
        <f>E2*F2</f>
        <v>9720</v>
      </c>
      <c r="H2" s="10" t="s">
        <v>32</v>
      </c>
    </row>
    <row r="3" spans="1:8" ht="12.75">
      <c r="A3" s="11" t="s">
        <v>63</v>
      </c>
      <c r="B3" s="11" t="s">
        <v>53</v>
      </c>
      <c r="C3" s="11" t="s">
        <v>56</v>
      </c>
      <c r="D3" s="12">
        <v>5.05</v>
      </c>
      <c r="E3" s="13">
        <v>10.1</v>
      </c>
      <c r="F3" s="11">
        <v>250</v>
      </c>
      <c r="G3" s="9">
        <f aca="true" t="shared" si="0" ref="G3:G38">E3*F3</f>
        <v>2525</v>
      </c>
      <c r="H3" s="14" t="s">
        <v>64</v>
      </c>
    </row>
    <row r="4" spans="1:8" ht="12.75">
      <c r="A4" s="5" t="s">
        <v>51</v>
      </c>
      <c r="B4" s="5" t="s">
        <v>8</v>
      </c>
      <c r="C4" s="5" t="s">
        <v>51</v>
      </c>
      <c r="D4" s="6">
        <v>4.75</v>
      </c>
      <c r="E4" s="7">
        <v>9.5</v>
      </c>
      <c r="F4" s="15">
        <v>1000</v>
      </c>
      <c r="G4" s="9">
        <f t="shared" si="0"/>
        <v>9500</v>
      </c>
      <c r="H4" s="16" t="s">
        <v>49</v>
      </c>
    </row>
    <row r="5" spans="1:8" ht="12.75">
      <c r="A5" s="17" t="s">
        <v>25</v>
      </c>
      <c r="B5" s="17" t="s">
        <v>8</v>
      </c>
      <c r="C5" s="17" t="s">
        <v>25</v>
      </c>
      <c r="D5" s="18">
        <v>5.25</v>
      </c>
      <c r="E5" s="19">
        <v>10.5</v>
      </c>
      <c r="F5" s="20">
        <v>500</v>
      </c>
      <c r="G5" s="9">
        <f t="shared" si="0"/>
        <v>5250</v>
      </c>
      <c r="H5" s="21" t="s">
        <v>23</v>
      </c>
    </row>
    <row r="6" spans="1:8" ht="12.75">
      <c r="A6" s="17" t="s">
        <v>15</v>
      </c>
      <c r="B6" s="17" t="s">
        <v>8</v>
      </c>
      <c r="C6" s="17" t="s">
        <v>16</v>
      </c>
      <c r="D6" s="18">
        <v>4.75</v>
      </c>
      <c r="E6" s="19">
        <v>9.5</v>
      </c>
      <c r="F6" s="20">
        <v>800</v>
      </c>
      <c r="G6" s="9">
        <f t="shared" si="0"/>
        <v>7600</v>
      </c>
      <c r="H6" s="21" t="s">
        <v>17</v>
      </c>
    </row>
    <row r="7" spans="1:8" ht="12.75">
      <c r="A7" s="11" t="s">
        <v>71</v>
      </c>
      <c r="B7" s="11" t="s">
        <v>53</v>
      </c>
      <c r="C7" s="11" t="s">
        <v>56</v>
      </c>
      <c r="D7" s="12">
        <v>5.35</v>
      </c>
      <c r="E7" s="13">
        <v>10.7</v>
      </c>
      <c r="F7" s="11">
        <v>500</v>
      </c>
      <c r="G7" s="9">
        <f t="shared" si="0"/>
        <v>5350</v>
      </c>
      <c r="H7" s="14" t="s">
        <v>70</v>
      </c>
    </row>
    <row r="8" spans="1:8" ht="12.75">
      <c r="A8" s="5" t="s">
        <v>28</v>
      </c>
      <c r="B8" s="5" t="s">
        <v>8</v>
      </c>
      <c r="C8" s="5" t="s">
        <v>29</v>
      </c>
      <c r="D8" s="6">
        <v>4.95</v>
      </c>
      <c r="E8" s="7">
        <v>9.9</v>
      </c>
      <c r="F8" s="15">
        <v>800</v>
      </c>
      <c r="G8" s="9">
        <f t="shared" si="0"/>
        <v>7920</v>
      </c>
      <c r="H8" s="16" t="s">
        <v>27</v>
      </c>
    </row>
    <row r="9" spans="1:8" ht="12.75">
      <c r="A9" s="5" t="s">
        <v>37</v>
      </c>
      <c r="B9" s="5" t="s">
        <v>8</v>
      </c>
      <c r="C9" s="5" t="s">
        <v>38</v>
      </c>
      <c r="D9" s="6">
        <v>4.75</v>
      </c>
      <c r="E9" s="7">
        <v>9.5</v>
      </c>
      <c r="F9" s="15">
        <v>1100</v>
      </c>
      <c r="G9" s="9">
        <f t="shared" si="0"/>
        <v>10450</v>
      </c>
      <c r="H9" s="16" t="s">
        <v>36</v>
      </c>
    </row>
    <row r="10" spans="1:8" ht="12.75">
      <c r="A10" s="11" t="s">
        <v>62</v>
      </c>
      <c r="B10" s="11" t="s">
        <v>53</v>
      </c>
      <c r="C10" s="11" t="s">
        <v>56</v>
      </c>
      <c r="D10" s="12">
        <v>4.85</v>
      </c>
      <c r="E10" s="13">
        <v>9.7</v>
      </c>
      <c r="F10" s="11">
        <v>600</v>
      </c>
      <c r="G10" s="9">
        <f t="shared" si="0"/>
        <v>5820</v>
      </c>
      <c r="H10" s="14" t="s">
        <v>60</v>
      </c>
    </row>
    <row r="11" spans="1:8" ht="12.75">
      <c r="A11" s="11" t="s">
        <v>69</v>
      </c>
      <c r="B11" s="11" t="s">
        <v>53</v>
      </c>
      <c r="C11" s="11" t="s">
        <v>56</v>
      </c>
      <c r="D11" s="12">
        <v>4.85</v>
      </c>
      <c r="E11" s="13">
        <v>9.7</v>
      </c>
      <c r="F11" s="11">
        <v>100</v>
      </c>
      <c r="G11" s="9">
        <f t="shared" si="0"/>
        <v>969.9999999999999</v>
      </c>
      <c r="H11" s="14" t="s">
        <v>70</v>
      </c>
    </row>
    <row r="12" spans="1:8" ht="12.75">
      <c r="A12" s="17" t="s">
        <v>13</v>
      </c>
      <c r="B12" s="17" t="s">
        <v>8</v>
      </c>
      <c r="C12" s="17" t="s">
        <v>14</v>
      </c>
      <c r="D12" s="18">
        <v>4.75</v>
      </c>
      <c r="E12" s="19">
        <v>9.5</v>
      </c>
      <c r="F12" s="20">
        <v>200</v>
      </c>
      <c r="G12" s="9">
        <f t="shared" si="0"/>
        <v>1900</v>
      </c>
      <c r="H12" s="21" t="s">
        <v>10</v>
      </c>
    </row>
    <row r="13" spans="1:8" ht="12.75">
      <c r="A13" s="5" t="s">
        <v>46</v>
      </c>
      <c r="B13" s="5" t="s">
        <v>8</v>
      </c>
      <c r="C13" s="5" t="s">
        <v>21</v>
      </c>
      <c r="D13" s="6">
        <v>5.25</v>
      </c>
      <c r="E13" s="7">
        <v>10.5</v>
      </c>
      <c r="F13" s="15">
        <v>400</v>
      </c>
      <c r="G13" s="9">
        <f t="shared" si="0"/>
        <v>4200</v>
      </c>
      <c r="H13" s="16" t="s">
        <v>45</v>
      </c>
    </row>
    <row r="14" spans="1:8" ht="12.75">
      <c r="A14" s="5" t="s">
        <v>39</v>
      </c>
      <c r="B14" s="5" t="s">
        <v>8</v>
      </c>
      <c r="C14" s="5" t="s">
        <v>40</v>
      </c>
      <c r="D14" s="6">
        <v>5.25</v>
      </c>
      <c r="E14" s="7">
        <v>10.5</v>
      </c>
      <c r="F14" s="15">
        <v>700</v>
      </c>
      <c r="G14" s="9">
        <f t="shared" si="0"/>
        <v>7350</v>
      </c>
      <c r="H14" s="16" t="s">
        <v>41</v>
      </c>
    </row>
    <row r="15" spans="1:8" ht="12.75">
      <c r="A15" s="5" t="s">
        <v>44</v>
      </c>
      <c r="B15" s="5" t="s">
        <v>8</v>
      </c>
      <c r="C15" s="5" t="s">
        <v>21</v>
      </c>
      <c r="D15" s="6">
        <v>4.75</v>
      </c>
      <c r="E15" s="7">
        <v>9.5</v>
      </c>
      <c r="F15" s="15">
        <v>700</v>
      </c>
      <c r="G15" s="9">
        <f t="shared" si="0"/>
        <v>6650</v>
      </c>
      <c r="H15" s="16" t="s">
        <v>45</v>
      </c>
    </row>
    <row r="16" spans="1:8" ht="12.75">
      <c r="A16" s="5" t="s">
        <v>34</v>
      </c>
      <c r="B16" s="5" t="s">
        <v>8</v>
      </c>
      <c r="C16" s="5" t="s">
        <v>35</v>
      </c>
      <c r="D16" s="6">
        <v>5.25</v>
      </c>
      <c r="E16" s="7">
        <v>10.5</v>
      </c>
      <c r="F16" s="15">
        <v>1000</v>
      </c>
      <c r="G16" s="9">
        <f t="shared" si="0"/>
        <v>10500</v>
      </c>
      <c r="H16" s="16" t="s">
        <v>36</v>
      </c>
    </row>
    <row r="17" spans="1:8" ht="12.75">
      <c r="A17" s="17" t="s">
        <v>7</v>
      </c>
      <c r="B17" s="17" t="s">
        <v>8</v>
      </c>
      <c r="C17" s="17" t="s">
        <v>9</v>
      </c>
      <c r="D17" s="18">
        <v>5.25</v>
      </c>
      <c r="E17" s="19">
        <v>10.5</v>
      </c>
      <c r="F17" s="20">
        <v>500</v>
      </c>
      <c r="G17" s="9">
        <f t="shared" si="0"/>
        <v>5250</v>
      </c>
      <c r="H17" s="21" t="s">
        <v>10</v>
      </c>
    </row>
    <row r="18" spans="1:8" ht="12.75">
      <c r="A18" s="5" t="s">
        <v>47</v>
      </c>
      <c r="B18" s="5" t="s">
        <v>8</v>
      </c>
      <c r="C18" s="5" t="s">
        <v>48</v>
      </c>
      <c r="D18" s="6">
        <v>4.75</v>
      </c>
      <c r="E18" s="7">
        <v>9.5</v>
      </c>
      <c r="F18" s="15">
        <v>400</v>
      </c>
      <c r="G18" s="9">
        <f t="shared" si="0"/>
        <v>3800</v>
      </c>
      <c r="H18" s="16" t="s">
        <v>49</v>
      </c>
    </row>
    <row r="19" spans="1:8" ht="12.75">
      <c r="A19" s="17" t="s">
        <v>20</v>
      </c>
      <c r="B19" s="17" t="s">
        <v>8</v>
      </c>
      <c r="C19" s="17" t="s">
        <v>21</v>
      </c>
      <c r="D19" s="18">
        <v>5.25</v>
      </c>
      <c r="E19" s="19">
        <v>10.5</v>
      </c>
      <c r="F19" s="20">
        <v>900</v>
      </c>
      <c r="G19" s="9">
        <f t="shared" si="0"/>
        <v>9450</v>
      </c>
      <c r="H19" s="21" t="s">
        <v>17</v>
      </c>
    </row>
    <row r="20" spans="1:8" ht="12.75">
      <c r="A20" s="17" t="s">
        <v>24</v>
      </c>
      <c r="B20" s="17" t="s">
        <v>8</v>
      </c>
      <c r="C20" s="17" t="s">
        <v>24</v>
      </c>
      <c r="D20" s="18">
        <v>5.25</v>
      </c>
      <c r="E20" s="19">
        <v>10.5</v>
      </c>
      <c r="F20" s="20">
        <v>1000</v>
      </c>
      <c r="G20" s="9">
        <f t="shared" si="0"/>
        <v>10500</v>
      </c>
      <c r="H20" s="21" t="s">
        <v>23</v>
      </c>
    </row>
    <row r="21" spans="1:8" ht="12.75">
      <c r="A21" s="11" t="s">
        <v>67</v>
      </c>
      <c r="B21" s="11" t="s">
        <v>53</v>
      </c>
      <c r="C21" s="11" t="s">
        <v>68</v>
      </c>
      <c r="D21" s="12">
        <v>4.9</v>
      </c>
      <c r="E21" s="13">
        <v>9.8</v>
      </c>
      <c r="F21" s="11">
        <v>600</v>
      </c>
      <c r="G21" s="9">
        <f t="shared" si="0"/>
        <v>5880</v>
      </c>
      <c r="H21" s="14" t="s">
        <v>64</v>
      </c>
    </row>
    <row r="22" spans="1:8" ht="12.75">
      <c r="A22" s="11" t="s">
        <v>55</v>
      </c>
      <c r="B22" s="11" t="s">
        <v>53</v>
      </c>
      <c r="C22" s="11" t="s">
        <v>56</v>
      </c>
      <c r="D22" s="12">
        <v>5.25</v>
      </c>
      <c r="E22" s="13">
        <v>10.5</v>
      </c>
      <c r="F22" s="11">
        <v>250</v>
      </c>
      <c r="G22" s="9">
        <f t="shared" si="0"/>
        <v>2625</v>
      </c>
      <c r="H22" s="14" t="s">
        <v>54</v>
      </c>
    </row>
    <row r="23" spans="1:8" ht="12.75">
      <c r="A23" s="11" t="s">
        <v>59</v>
      </c>
      <c r="B23" s="11" t="s">
        <v>53</v>
      </c>
      <c r="C23" s="11" t="s">
        <v>30</v>
      </c>
      <c r="D23" s="12">
        <v>10.15</v>
      </c>
      <c r="E23" s="13">
        <v>20.3</v>
      </c>
      <c r="F23" s="11">
        <v>550</v>
      </c>
      <c r="G23" s="9">
        <f t="shared" si="0"/>
        <v>11165</v>
      </c>
      <c r="H23" s="14" t="s">
        <v>60</v>
      </c>
    </row>
    <row r="24" spans="1:8" ht="12.75">
      <c r="A24" s="11" t="s">
        <v>65</v>
      </c>
      <c r="B24" s="11" t="s">
        <v>53</v>
      </c>
      <c r="C24" s="11" t="s">
        <v>66</v>
      </c>
      <c r="D24" s="12">
        <v>10</v>
      </c>
      <c r="E24" s="13">
        <v>14.4</v>
      </c>
      <c r="F24" s="11">
        <v>150</v>
      </c>
      <c r="G24" s="9">
        <f t="shared" si="0"/>
        <v>2160</v>
      </c>
      <c r="H24" s="14" t="s">
        <v>64</v>
      </c>
    </row>
    <row r="25" spans="1:8" ht="12.75">
      <c r="A25" s="11" t="s">
        <v>61</v>
      </c>
      <c r="B25" s="11" t="s">
        <v>53</v>
      </c>
      <c r="C25" s="11" t="s">
        <v>56</v>
      </c>
      <c r="D25" s="12">
        <v>4.9</v>
      </c>
      <c r="E25" s="13">
        <v>9.8</v>
      </c>
      <c r="F25" s="11">
        <v>500</v>
      </c>
      <c r="G25" s="9">
        <f t="shared" si="0"/>
        <v>4900</v>
      </c>
      <c r="H25" s="14" t="s">
        <v>60</v>
      </c>
    </row>
    <row r="26" spans="1:8" ht="12.75">
      <c r="A26" s="5" t="s">
        <v>50</v>
      </c>
      <c r="B26" s="5" t="s">
        <v>8</v>
      </c>
      <c r="C26" s="5" t="s">
        <v>16</v>
      </c>
      <c r="D26" s="6">
        <v>5.75</v>
      </c>
      <c r="E26" s="7">
        <v>11.5</v>
      </c>
      <c r="F26" s="15">
        <v>600</v>
      </c>
      <c r="G26" s="9">
        <f t="shared" si="0"/>
        <v>6900</v>
      </c>
      <c r="H26" s="16" t="s">
        <v>49</v>
      </c>
    </row>
    <row r="27" spans="1:8" ht="12.75">
      <c r="A27" s="5" t="s">
        <v>26</v>
      </c>
      <c r="B27" s="5" t="s">
        <v>8</v>
      </c>
      <c r="C27" s="5" t="s">
        <v>26</v>
      </c>
      <c r="D27" s="6">
        <v>4.75</v>
      </c>
      <c r="E27" s="7">
        <v>9.5</v>
      </c>
      <c r="F27" s="15">
        <v>400</v>
      </c>
      <c r="G27" s="9">
        <f t="shared" si="0"/>
        <v>3800</v>
      </c>
      <c r="H27" s="16" t="s">
        <v>27</v>
      </c>
    </row>
    <row r="28" spans="1:8" ht="12.75">
      <c r="A28" s="17" t="s">
        <v>22</v>
      </c>
      <c r="B28" s="17" t="s">
        <v>8</v>
      </c>
      <c r="C28" s="17" t="s">
        <v>9</v>
      </c>
      <c r="D28" s="18">
        <v>4.75</v>
      </c>
      <c r="E28" s="19">
        <v>9.5</v>
      </c>
      <c r="F28" s="20">
        <v>800</v>
      </c>
      <c r="G28" s="9">
        <f t="shared" si="0"/>
        <v>7600</v>
      </c>
      <c r="H28" s="21" t="s">
        <v>23</v>
      </c>
    </row>
    <row r="29" spans="1:8" ht="12.75">
      <c r="A29" s="5" t="s">
        <v>30</v>
      </c>
      <c r="B29" s="5" t="s">
        <v>8</v>
      </c>
      <c r="C29" s="5" t="s">
        <v>30</v>
      </c>
      <c r="D29" s="6">
        <v>4.75</v>
      </c>
      <c r="E29" s="7">
        <v>9.5</v>
      </c>
      <c r="F29" s="15">
        <v>700</v>
      </c>
      <c r="G29" s="9">
        <f t="shared" si="0"/>
        <v>6650</v>
      </c>
      <c r="H29" s="16" t="s">
        <v>27</v>
      </c>
    </row>
    <row r="30" spans="1:8" ht="12.75">
      <c r="A30" s="5" t="s">
        <v>31</v>
      </c>
      <c r="B30" s="5" t="s">
        <v>8</v>
      </c>
      <c r="C30" s="5" t="s">
        <v>16</v>
      </c>
      <c r="D30" s="6">
        <v>5.25</v>
      </c>
      <c r="E30" s="7">
        <v>10.5</v>
      </c>
      <c r="F30" s="15">
        <v>800</v>
      </c>
      <c r="G30" s="9">
        <f t="shared" si="0"/>
        <v>8400</v>
      </c>
      <c r="H30" s="16" t="s">
        <v>32</v>
      </c>
    </row>
    <row r="31" spans="1:8" ht="12.75">
      <c r="A31" s="17" t="s">
        <v>11</v>
      </c>
      <c r="B31" s="17" t="s">
        <v>8</v>
      </c>
      <c r="C31" s="17" t="s">
        <v>12</v>
      </c>
      <c r="D31" s="18">
        <v>28</v>
      </c>
      <c r="E31" s="19">
        <v>36</v>
      </c>
      <c r="F31" s="20">
        <v>400</v>
      </c>
      <c r="G31" s="9">
        <f t="shared" si="0"/>
        <v>14400</v>
      </c>
      <c r="H31" s="21" t="s">
        <v>10</v>
      </c>
    </row>
    <row r="32" spans="1:8" ht="12.75">
      <c r="A32" s="17" t="s">
        <v>18</v>
      </c>
      <c r="B32" s="17" t="s">
        <v>8</v>
      </c>
      <c r="C32" s="17" t="s">
        <v>19</v>
      </c>
      <c r="D32" s="18">
        <v>5.25</v>
      </c>
      <c r="E32" s="19">
        <v>10.5</v>
      </c>
      <c r="F32" s="20">
        <v>600</v>
      </c>
      <c r="G32" s="9">
        <f t="shared" si="0"/>
        <v>6300</v>
      </c>
      <c r="H32" s="21" t="s">
        <v>17</v>
      </c>
    </row>
    <row r="33" spans="1:8" ht="12.75">
      <c r="A33" s="11" t="s">
        <v>75</v>
      </c>
      <c r="B33" s="11" t="s">
        <v>53</v>
      </c>
      <c r="C33" s="11" t="s">
        <v>56</v>
      </c>
      <c r="D33" s="12">
        <v>5.55</v>
      </c>
      <c r="E33" s="13">
        <v>11.1</v>
      </c>
      <c r="F33" s="11">
        <v>500</v>
      </c>
      <c r="G33" s="9">
        <f t="shared" si="0"/>
        <v>5550</v>
      </c>
      <c r="H33" s="14" t="s">
        <v>70</v>
      </c>
    </row>
    <row r="34" spans="1:8" ht="12.75">
      <c r="A34" s="11" t="s">
        <v>73</v>
      </c>
      <c r="B34" s="11" t="s">
        <v>53</v>
      </c>
      <c r="C34" s="11" t="s">
        <v>74</v>
      </c>
      <c r="D34" s="12">
        <v>5.6</v>
      </c>
      <c r="E34" s="13">
        <v>11.2</v>
      </c>
      <c r="F34" s="11">
        <v>150</v>
      </c>
      <c r="G34" s="9">
        <f t="shared" si="0"/>
        <v>1680</v>
      </c>
      <c r="H34" s="14" t="s">
        <v>70</v>
      </c>
    </row>
    <row r="35" spans="1:8" ht="12.75">
      <c r="A35" s="5" t="s">
        <v>42</v>
      </c>
      <c r="B35" s="5" t="s">
        <v>8</v>
      </c>
      <c r="C35" s="5" t="s">
        <v>43</v>
      </c>
      <c r="D35" s="6">
        <v>5.75</v>
      </c>
      <c r="E35" s="7">
        <v>11.5</v>
      </c>
      <c r="F35" s="15">
        <v>800</v>
      </c>
      <c r="G35" s="9">
        <f t="shared" si="0"/>
        <v>9200</v>
      </c>
      <c r="H35" s="16" t="s">
        <v>41</v>
      </c>
    </row>
    <row r="36" spans="1:8" ht="12.75">
      <c r="A36" s="11" t="s">
        <v>57</v>
      </c>
      <c r="B36" s="11" t="s">
        <v>53</v>
      </c>
      <c r="C36" s="11" t="s">
        <v>58</v>
      </c>
      <c r="D36" s="12">
        <v>5.85</v>
      </c>
      <c r="E36" s="13">
        <v>11.7</v>
      </c>
      <c r="F36" s="11">
        <v>600</v>
      </c>
      <c r="G36" s="9">
        <f t="shared" si="0"/>
        <v>7020</v>
      </c>
      <c r="H36" s="14" t="s">
        <v>54</v>
      </c>
    </row>
    <row r="37" spans="1:8" ht="12.75">
      <c r="A37" s="11" t="s">
        <v>52</v>
      </c>
      <c r="B37" s="11" t="s">
        <v>53</v>
      </c>
      <c r="C37" s="11" t="s">
        <v>30</v>
      </c>
      <c r="D37" s="12">
        <v>4.85</v>
      </c>
      <c r="E37" s="13">
        <v>9.7</v>
      </c>
      <c r="F37" s="11">
        <v>550</v>
      </c>
      <c r="G37" s="9">
        <f t="shared" si="0"/>
        <v>5335</v>
      </c>
      <c r="H37" s="14" t="s">
        <v>54</v>
      </c>
    </row>
    <row r="38" spans="1:8" ht="12.75">
      <c r="A38" s="11" t="s">
        <v>72</v>
      </c>
      <c r="B38" s="11" t="s">
        <v>53</v>
      </c>
      <c r="C38" s="11" t="s">
        <v>56</v>
      </c>
      <c r="D38" s="12">
        <v>4.5</v>
      </c>
      <c r="E38" s="13">
        <v>9</v>
      </c>
      <c r="F38" s="11">
        <v>400</v>
      </c>
      <c r="G38" s="9">
        <f t="shared" si="0"/>
        <v>3600</v>
      </c>
      <c r="H38" s="14" t="s">
        <v>70</v>
      </c>
    </row>
    <row r="39" spans="1:8" ht="12.75">
      <c r="A39" s="22" t="s">
        <v>77</v>
      </c>
      <c r="B39" s="23"/>
      <c r="C39" s="23"/>
      <c r="D39" s="23"/>
      <c r="E39" s="23"/>
      <c r="F39" s="23"/>
      <c r="G39" s="23"/>
      <c r="H39" s="24"/>
    </row>
    <row r="40" spans="1:8" ht="12.75">
      <c r="A40" s="23" t="s">
        <v>78</v>
      </c>
      <c r="B40" s="23"/>
      <c r="C40" s="23"/>
      <c r="D40" s="23"/>
      <c r="E40" s="23"/>
      <c r="F40" s="23"/>
      <c r="G40" s="23"/>
      <c r="H40" s="24"/>
    </row>
    <row r="41" spans="1:8" ht="12.75">
      <c r="A41" s="23" t="s">
        <v>79</v>
      </c>
      <c r="B41" s="23"/>
      <c r="C41" s="23"/>
      <c r="D41" s="23"/>
      <c r="E41" s="23"/>
      <c r="F41" s="23"/>
      <c r="G41" s="23"/>
      <c r="H41" s="24"/>
    </row>
    <row r="42" spans="1:8" ht="12.75">
      <c r="A42" s="23" t="s">
        <v>80</v>
      </c>
      <c r="B42" s="23"/>
      <c r="C42" s="23"/>
      <c r="D42" s="23"/>
      <c r="E42" s="23"/>
      <c r="F42" s="23"/>
      <c r="G42" s="23"/>
      <c r="H42" s="24"/>
    </row>
    <row r="43" spans="1:8" ht="12.75">
      <c r="A43" s="23" t="s">
        <v>81</v>
      </c>
      <c r="B43" s="23"/>
      <c r="C43" s="23"/>
      <c r="D43" s="23"/>
      <c r="E43" s="23"/>
      <c r="F43" s="23"/>
      <c r="G43" s="23"/>
      <c r="H43" s="24"/>
    </row>
    <row r="44" spans="1:8" ht="12.75">
      <c r="A44" s="23" t="s">
        <v>82</v>
      </c>
      <c r="B44" s="23"/>
      <c r="C44" s="23"/>
      <c r="D44" s="23"/>
      <c r="E44" s="23"/>
      <c r="F44" s="23"/>
      <c r="G44" s="23"/>
      <c r="H44" s="24"/>
    </row>
    <row r="45" spans="1:8" ht="12.75">
      <c r="A45" s="23" t="s">
        <v>83</v>
      </c>
      <c r="B45" s="23"/>
      <c r="C45" s="23"/>
      <c r="D45" s="23"/>
      <c r="E45" s="23"/>
      <c r="F45" s="23"/>
      <c r="G45" s="23"/>
      <c r="H45" s="24"/>
    </row>
    <row r="46" spans="1:8" ht="12.75">
      <c r="A46" s="23" t="s">
        <v>84</v>
      </c>
      <c r="B46" s="23"/>
      <c r="C46" s="23"/>
      <c r="D46" s="23"/>
      <c r="E46" s="23"/>
      <c r="F46" s="23"/>
      <c r="G46" s="23"/>
      <c r="H46" s="24"/>
    </row>
    <row r="47" spans="1:8" ht="12.75">
      <c r="A47" s="23" t="s">
        <v>85</v>
      </c>
      <c r="B47" s="23"/>
      <c r="C47" s="23"/>
      <c r="D47" s="23"/>
      <c r="E47" s="23"/>
      <c r="F47" s="23"/>
      <c r="G47" s="23"/>
      <c r="H47" s="24"/>
    </row>
    <row r="48" spans="1:8" ht="12.75">
      <c r="A48" s="23" t="s">
        <v>86</v>
      </c>
      <c r="B48" s="23"/>
      <c r="C48" s="23"/>
      <c r="D48" s="23"/>
      <c r="E48" s="23"/>
      <c r="F48" s="23"/>
      <c r="G48" s="23"/>
      <c r="H48" s="24"/>
    </row>
    <row r="49" spans="1:8" ht="12.75">
      <c r="A49" s="23" t="s">
        <v>87</v>
      </c>
      <c r="B49" s="23"/>
      <c r="C49" s="23"/>
      <c r="D49" s="23"/>
      <c r="E49" s="23"/>
      <c r="F49" s="23"/>
      <c r="G49" s="23"/>
      <c r="H49" s="24"/>
    </row>
    <row r="50" spans="1:8" ht="12.75">
      <c r="A50" s="23" t="s">
        <v>88</v>
      </c>
      <c r="B50" s="23"/>
      <c r="C50" s="23"/>
      <c r="D50" s="23"/>
      <c r="E50" s="23"/>
      <c r="F50" s="23"/>
      <c r="G50" s="23"/>
      <c r="H50" s="24"/>
    </row>
    <row r="51" spans="1:8" ht="12.75">
      <c r="A51" s="23" t="s">
        <v>89</v>
      </c>
      <c r="B51" s="23"/>
      <c r="C51" s="23"/>
      <c r="D51" s="23"/>
      <c r="E51" s="23"/>
      <c r="F51" s="23"/>
      <c r="G51" s="23"/>
      <c r="H51" s="24"/>
    </row>
    <row r="52" spans="1:8" ht="12.75">
      <c r="A52" s="23" t="s">
        <v>90</v>
      </c>
      <c r="B52" s="23"/>
      <c r="C52" s="23"/>
      <c r="D52" s="23"/>
      <c r="E52" s="23"/>
      <c r="F52" s="23"/>
      <c r="G52" s="23"/>
      <c r="H52" s="24"/>
    </row>
    <row r="53" spans="1:8" ht="12.75">
      <c r="A53" s="23" t="s">
        <v>92</v>
      </c>
      <c r="B53" s="23"/>
      <c r="C53" s="23"/>
      <c r="D53" s="23"/>
      <c r="E53" s="23"/>
      <c r="F53" s="23"/>
      <c r="G53" s="23"/>
      <c r="H53" s="24"/>
    </row>
    <row r="54" spans="1:8" ht="12.75">
      <c r="A54" s="23" t="s">
        <v>91</v>
      </c>
      <c r="B54" s="23"/>
      <c r="C54" s="23"/>
      <c r="D54" s="23"/>
      <c r="E54" s="23"/>
      <c r="F54" s="23"/>
      <c r="G54" s="23"/>
      <c r="H54" s="24"/>
    </row>
  </sheetData>
  <printOptions horizontalCentered="1"/>
  <pageMargins left="0.5" right="0.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 InfoWorks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Kelly</dc:creator>
  <cp:keywords/>
  <dc:description/>
  <cp:lastModifiedBy>YESIM KAPSIL</cp:lastModifiedBy>
  <cp:lastPrinted>2004-05-20T13:49:47Z</cp:lastPrinted>
  <dcterms:created xsi:type="dcterms:W3CDTF">1996-05-29T00:42:20Z</dcterms:created>
  <dcterms:modified xsi:type="dcterms:W3CDTF">2004-05-21T09:29:58Z</dcterms:modified>
  <cp:category/>
  <cp:version/>
  <cp:contentType/>
  <cp:contentStatus/>
</cp:coreProperties>
</file>