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80" windowWidth="798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<sst xmlns="http://schemas.openxmlformats.org/spreadsheetml/2006/main" count="35" uniqueCount="35">
  <si>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STUDENT INFO</t>
  </si>
  <si>
    <t>TOTAL</t>
  </si>
  <si>
    <t>Std. No</t>
  </si>
  <si>
    <t>AVERAGE:</t>
  </si>
  <si>
    <t xml:space="preserve">MT1 </t>
  </si>
  <si>
    <t>Part-I (60 pts.)</t>
  </si>
  <si>
    <t>Part-II (40 pts.)</t>
  </si>
  <si>
    <t>Name &amp; Surname</t>
  </si>
  <si>
    <t>2017/2018 Spring, ITEC 229 - GR1, MT1 RESULTS</t>
  </si>
  <si>
    <t>TOGHRUL ABBASOV</t>
  </si>
  <si>
    <t>OSMAN AĞLAR</t>
  </si>
  <si>
    <t>ELVIN HUDAVERDIZADE</t>
  </si>
  <si>
    <t>ABDALRAHMAN K. J. ALGHAZALI</t>
  </si>
  <si>
    <t>JOSEPH OBI OBI</t>
  </si>
  <si>
    <t>ALI TARIQ</t>
  </si>
  <si>
    <t>JESSE SAMSON LA`AH</t>
  </si>
  <si>
    <t>EYÜP CAN</t>
  </si>
  <si>
    <t>ATABERK TANZAN</t>
  </si>
  <si>
    <t>EGE TANZAN</t>
  </si>
  <si>
    <t>ARVIN POURGHASSEM</t>
  </si>
  <si>
    <t>MOHAMED FATHI S ALGHAMBARI</t>
  </si>
  <si>
    <t>KAMEL AYMAN KAMEL RAYAN</t>
  </si>
  <si>
    <t>KONSTANTIN ABRAMOV</t>
  </si>
  <si>
    <t>MAIA MOHAMED ABDELKADER MOHAMED</t>
  </si>
  <si>
    <t>CHIGOZIE CAJETHAN OHANENYE</t>
  </si>
  <si>
    <t>OSMAN ELİBOYALI</t>
  </si>
  <si>
    <t>ŞEVKİ USTA</t>
  </si>
  <si>
    <t>MOHAMED SANIME BIN ABDEL WAHAB AMIRA</t>
  </si>
  <si>
    <t>OSMAN AHMED OSMAN ABUELGASIM</t>
  </si>
  <si>
    <t>POORIYA KHORASANI</t>
  </si>
  <si>
    <t>YUSSUF ALIYEV</t>
  </si>
  <si>
    <t>AHMAD IBRAHIM MUSA</t>
  </si>
  <si>
    <t>ABDULLAH BURHAN IBRAHIM HAMED</t>
  </si>
  <si>
    <t>ALI ABBA ILIYASU</t>
  </si>
  <si>
    <t>SEPIDEH MEHRABI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</si>
</sst>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2" fontId="42" fillId="33" borderId="11" xfId="0" applyNumberFormat="1" applyFont="1" applyFill="1" applyBorder="1" applyAlignment="1">
      <alignment horizontal="right" vertical="center"/>
    </xf>
    <xf numFmtId="2" fontId="42" fillId="33" borderId="14" xfId="0" applyNumberFormat="1" applyFont="1" applyFill="1" applyBorder="1" applyAlignment="1">
      <alignment horizontal="right" vertical="center"/>
    </xf>
    <xf numFmtId="2" fontId="43" fillId="33" borderId="15" xfId="0" applyNumberFormat="1" applyFont="1" applyFill="1" applyBorder="1" applyAlignment="1">
      <alignment horizontal="right" vertical="center"/>
    </xf>
    <xf numFmtId="2" fontId="42" fillId="0" borderId="11" xfId="0" applyNumberFormat="1" applyFont="1" applyFill="1" applyBorder="1" applyAlignment="1">
      <alignment horizontal="right" vertical="center"/>
    </xf>
    <xf numFmtId="2" fontId="42" fillId="0" borderId="14" xfId="0" applyNumberFormat="1" applyFont="1" applyFill="1" applyBorder="1" applyAlignment="1">
      <alignment horizontal="right" vertical="center"/>
    </xf>
    <xf numFmtId="2" fontId="43" fillId="0" borderId="15" xfId="0" applyNumberFormat="1" applyFont="1" applyFill="1" applyBorder="1" applyAlignment="1">
      <alignment horizontal="right" vertical="center"/>
    </xf>
    <xf numFmtId="2" fontId="42" fillId="34" borderId="11" xfId="0" applyNumberFormat="1" applyFont="1" applyFill="1" applyBorder="1" applyAlignment="1">
      <alignment horizontal="right" vertical="center"/>
    </xf>
    <xf numFmtId="2" fontId="42" fillId="34" borderId="14" xfId="0" applyNumberFormat="1" applyFont="1" applyFill="1" applyBorder="1" applyAlignment="1">
      <alignment horizontal="right" vertical="center"/>
    </xf>
    <xf numFmtId="2" fontId="43" fillId="34" borderId="15" xfId="0" applyNumberFormat="1" applyFont="1" applyFill="1" applyBorder="1" applyAlignment="1">
      <alignment horizontal="right" vertical="center"/>
    </xf>
    <xf numFmtId="2" fontId="42" fillId="33" borderId="16" xfId="0" applyNumberFormat="1" applyFont="1" applyFill="1" applyBorder="1" applyAlignment="1">
      <alignment horizontal="right" vertical="center"/>
    </xf>
    <xf numFmtId="2" fontId="42" fillId="0" borderId="16" xfId="0" applyNumberFormat="1" applyFont="1" applyFill="1" applyBorder="1" applyAlignment="1">
      <alignment horizontal="right" vertical="center"/>
    </xf>
    <xf numFmtId="2" fontId="42" fillId="34" borderId="16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vertical="center"/>
    </xf>
    <xf numFmtId="49" fontId="4" fillId="35" borderId="20" xfId="0" applyNumberFormat="1" applyFont="1" applyFill="1" applyBorder="1" applyAlignment="1">
      <alignment horizontal="center" vertical="center"/>
    </xf>
    <xf numFmtId="49" fontId="4" fillId="35" borderId="21" xfId="0" applyNumberFormat="1" applyFont="1" applyFill="1" applyBorder="1" applyAlignment="1">
      <alignment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9" fontId="4" fillId="35" borderId="23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left" vertical="center"/>
    </xf>
    <xf numFmtId="2" fontId="42" fillId="33" borderId="24" xfId="0" applyNumberFormat="1" applyFont="1" applyFill="1" applyBorder="1" applyAlignment="1">
      <alignment horizontal="right" vertical="center"/>
    </xf>
    <xf numFmtId="2" fontId="42" fillId="33" borderId="26" xfId="0" applyNumberFormat="1" applyFont="1" applyFill="1" applyBorder="1" applyAlignment="1">
      <alignment horizontal="right" vertical="center"/>
    </xf>
    <xf numFmtId="2" fontId="42" fillId="33" borderId="27" xfId="0" applyNumberFormat="1" applyFont="1" applyFill="1" applyBorder="1" applyAlignment="1">
      <alignment horizontal="right" vertical="center"/>
    </xf>
    <xf numFmtId="2" fontId="43" fillId="33" borderId="28" xfId="0" applyNumberFormat="1" applyFont="1" applyFill="1" applyBorder="1" applyAlignment="1">
      <alignment horizontal="right" vertical="center"/>
    </xf>
    <xf numFmtId="2" fontId="42" fillId="36" borderId="11" xfId="0" applyNumberFormat="1" applyFont="1" applyFill="1" applyBorder="1" applyAlignment="1">
      <alignment horizontal="right" vertical="center"/>
    </xf>
    <xf numFmtId="2" fontId="42" fillId="36" borderId="14" xfId="0" applyNumberFormat="1" applyFont="1" applyFill="1" applyBorder="1" applyAlignment="1">
      <alignment horizontal="right" vertical="center"/>
    </xf>
    <xf numFmtId="2" fontId="42" fillId="36" borderId="16" xfId="0" applyNumberFormat="1" applyFont="1" applyFill="1" applyBorder="1" applyAlignment="1">
      <alignment horizontal="right" vertical="center"/>
    </xf>
    <xf numFmtId="2" fontId="43" fillId="36" borderId="15" xfId="0" applyNumberFormat="1" applyFont="1" applyFill="1" applyBorder="1" applyAlignment="1">
      <alignment horizontal="right" vertical="center"/>
    </xf>
    <xf numFmtId="2" fontId="3" fillId="36" borderId="10" xfId="0" applyNumberFormat="1" applyFont="1" applyFill="1" applyBorder="1" applyAlignment="1">
      <alignment horizontal="right" vertical="center"/>
    </xf>
    <xf numFmtId="2" fontId="3" fillId="36" borderId="29" xfId="0" applyNumberFormat="1" applyFont="1" applyFill="1" applyBorder="1" applyAlignment="1">
      <alignment horizontal="right" vertical="center"/>
    </xf>
    <xf numFmtId="2" fontId="3" fillId="36" borderId="30" xfId="0" applyNumberFormat="1" applyFont="1" applyFill="1" applyBorder="1" applyAlignment="1">
      <alignment horizontal="right" vertical="center"/>
    </xf>
    <xf numFmtId="2" fontId="43" fillId="36" borderId="31" xfId="0" applyNumberFormat="1" applyFont="1" applyFill="1" applyBorder="1" applyAlignment="1">
      <alignment horizontal="right" vertical="center"/>
    </xf>
    <xf numFmtId="0" fontId="5" fillId="37" borderId="32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5" fillId="37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1.57421875" style="0" bestFit="1" customWidth="1"/>
    <col min="2" max="2" width="44.421875" style="0" bestFit="1" customWidth="1"/>
    <col min="3" max="3" width="16.7109375" style="0" customWidth="1"/>
    <col min="4" max="4" width="17.7109375" style="0" bestFit="1" customWidth="1"/>
    <col min="5" max="5" width="7.7109375" style="0" customWidth="1"/>
    <col min="6" max="6" width="7.140625" style="0" customWidth="1"/>
  </cols>
  <sheetData>
    <row r="1" spans="1:6" ht="16.5" customHeight="1" thickBot="1">
      <c r="A1" s="44" t="s">
        <v>8</v>
      </c>
      <c r="B1" s="45"/>
      <c r="C1" s="45"/>
      <c r="D1" s="45"/>
      <c r="E1" s="46"/>
      <c r="F1" s="47"/>
    </row>
    <row r="2" spans="1:6" ht="16.5" customHeight="1">
      <c r="A2" s="48" t="s">
        <v>0</v>
      </c>
      <c r="B2" s="49"/>
      <c r="C2" s="48" t="s">
        <v>4</v>
      </c>
      <c r="D2" s="50"/>
      <c r="E2" s="48" t="s">
        <v>1</v>
      </c>
      <c r="F2" s="50"/>
    </row>
    <row r="3" spans="1:6" ht="16.5" customHeight="1" thickBot="1">
      <c r="A3" s="26" t="s">
        <v>2</v>
      </c>
      <c r="B3" s="25" t="s">
        <v>7</v>
      </c>
      <c r="C3" s="27" t="s">
        <v>5</v>
      </c>
      <c r="D3" s="28" t="s">
        <v>6</v>
      </c>
      <c r="E3" s="29">
        <v>1</v>
      </c>
      <c r="F3" s="29">
        <v>0.25</v>
      </c>
    </row>
    <row r="4" spans="1:6" ht="18" customHeight="1">
      <c r="A4" s="2">
        <v>118330</v>
      </c>
      <c r="B4" s="5" t="s">
        <v>9</v>
      </c>
      <c r="C4" s="40"/>
      <c r="D4" s="41"/>
      <c r="E4" s="42"/>
      <c r="F4" s="43"/>
    </row>
    <row r="5" spans="1:6" ht="18" customHeight="1">
      <c r="A5" s="3">
        <v>133425</v>
      </c>
      <c r="B5" s="6" t="s">
        <v>10</v>
      </c>
      <c r="C5" s="10">
        <v>16</v>
      </c>
      <c r="D5" s="11">
        <v>20</v>
      </c>
      <c r="E5" s="19">
        <f aca="true" t="shared" si="0" ref="E5:E29">(C5+D5)</f>
        <v>36</v>
      </c>
      <c r="F5" s="12">
        <f aca="true" t="shared" si="1" ref="F5:F29">E5/4</f>
        <v>9</v>
      </c>
    </row>
    <row r="6" spans="1:6" ht="18" customHeight="1">
      <c r="A6" s="4">
        <v>137482</v>
      </c>
      <c r="B6" s="7" t="s">
        <v>11</v>
      </c>
      <c r="C6" s="13">
        <v>28</v>
      </c>
      <c r="D6" s="14">
        <v>2</v>
      </c>
      <c r="E6" s="20">
        <f t="shared" si="0"/>
        <v>30</v>
      </c>
      <c r="F6" s="15">
        <f t="shared" si="1"/>
        <v>7.5</v>
      </c>
    </row>
    <row r="7" spans="1:6" ht="18" customHeight="1">
      <c r="A7" s="3">
        <v>137757</v>
      </c>
      <c r="B7" s="8" t="s">
        <v>12</v>
      </c>
      <c r="C7" s="10">
        <v>34</v>
      </c>
      <c r="D7" s="11">
        <v>36</v>
      </c>
      <c r="E7" s="19">
        <f t="shared" si="0"/>
        <v>70</v>
      </c>
      <c r="F7" s="12">
        <f t="shared" si="1"/>
        <v>17.5</v>
      </c>
    </row>
    <row r="8" spans="1:6" ht="18" customHeight="1">
      <c r="A8" s="4">
        <v>139531</v>
      </c>
      <c r="B8" s="9" t="s">
        <v>13</v>
      </c>
      <c r="C8" s="13">
        <v>28</v>
      </c>
      <c r="D8" s="14">
        <v>33</v>
      </c>
      <c r="E8" s="20">
        <f t="shared" si="0"/>
        <v>61</v>
      </c>
      <c r="F8" s="15">
        <f t="shared" si="1"/>
        <v>15.25</v>
      </c>
    </row>
    <row r="9" spans="1:6" ht="18" customHeight="1">
      <c r="A9" s="3">
        <v>142985</v>
      </c>
      <c r="B9" s="6" t="s">
        <v>14</v>
      </c>
      <c r="C9" s="10">
        <v>16</v>
      </c>
      <c r="D9" s="11">
        <v>0</v>
      </c>
      <c r="E9" s="19">
        <f t="shared" si="0"/>
        <v>16</v>
      </c>
      <c r="F9" s="12">
        <f t="shared" si="1"/>
        <v>4</v>
      </c>
    </row>
    <row r="10" spans="1:6" ht="18" customHeight="1">
      <c r="A10" s="4">
        <v>144892</v>
      </c>
      <c r="B10" s="9" t="s">
        <v>15</v>
      </c>
      <c r="C10" s="13">
        <v>24</v>
      </c>
      <c r="D10" s="14">
        <v>12</v>
      </c>
      <c r="E10" s="20">
        <f t="shared" si="0"/>
        <v>36</v>
      </c>
      <c r="F10" s="15">
        <f t="shared" si="1"/>
        <v>9</v>
      </c>
    </row>
    <row r="11" spans="1:6" ht="18" customHeight="1">
      <c r="A11" s="3">
        <v>15000141</v>
      </c>
      <c r="B11" s="6" t="s">
        <v>16</v>
      </c>
      <c r="C11" s="10">
        <v>30</v>
      </c>
      <c r="D11" s="11">
        <v>34</v>
      </c>
      <c r="E11" s="19">
        <f t="shared" si="0"/>
        <v>64</v>
      </c>
      <c r="F11" s="12">
        <f t="shared" si="1"/>
        <v>16</v>
      </c>
    </row>
    <row r="12" spans="1:6" ht="18" customHeight="1">
      <c r="A12" s="4">
        <v>15001285</v>
      </c>
      <c r="B12" s="9" t="s">
        <v>17</v>
      </c>
      <c r="C12" s="13">
        <v>30</v>
      </c>
      <c r="D12" s="14">
        <v>24</v>
      </c>
      <c r="E12" s="20">
        <f t="shared" si="0"/>
        <v>54</v>
      </c>
      <c r="F12" s="15">
        <f t="shared" si="1"/>
        <v>13.5</v>
      </c>
    </row>
    <row r="13" spans="1:6" ht="18" customHeight="1">
      <c r="A13" s="3">
        <v>15001286</v>
      </c>
      <c r="B13" s="6" t="s">
        <v>18</v>
      </c>
      <c r="C13" s="10">
        <v>32</v>
      </c>
      <c r="D13" s="11">
        <v>37</v>
      </c>
      <c r="E13" s="19">
        <f t="shared" si="0"/>
        <v>69</v>
      </c>
      <c r="F13" s="12">
        <f t="shared" si="1"/>
        <v>17.25</v>
      </c>
    </row>
    <row r="14" spans="1:6" ht="18" customHeight="1">
      <c r="A14" s="4">
        <v>15700064</v>
      </c>
      <c r="B14" s="9" t="s">
        <v>19</v>
      </c>
      <c r="C14" s="13">
        <v>34</v>
      </c>
      <c r="D14" s="14">
        <v>31</v>
      </c>
      <c r="E14" s="20">
        <f t="shared" si="0"/>
        <v>65</v>
      </c>
      <c r="F14" s="15">
        <f t="shared" si="1"/>
        <v>16.25</v>
      </c>
    </row>
    <row r="15" spans="1:6" ht="18" customHeight="1">
      <c r="A15" s="3">
        <v>15700074</v>
      </c>
      <c r="B15" s="6" t="s">
        <v>20</v>
      </c>
      <c r="C15" s="10">
        <v>22</v>
      </c>
      <c r="D15" s="11">
        <v>24</v>
      </c>
      <c r="E15" s="19">
        <f t="shared" si="0"/>
        <v>46</v>
      </c>
      <c r="F15" s="12">
        <f t="shared" si="1"/>
        <v>11.5</v>
      </c>
    </row>
    <row r="16" spans="1:6" ht="18" customHeight="1">
      <c r="A16" s="4">
        <v>15701102</v>
      </c>
      <c r="B16" s="9" t="s">
        <v>21</v>
      </c>
      <c r="C16" s="36"/>
      <c r="D16" s="37"/>
      <c r="E16" s="38"/>
      <c r="F16" s="39"/>
    </row>
    <row r="17" spans="1:6" ht="18" customHeight="1">
      <c r="A17" s="3">
        <v>15701889</v>
      </c>
      <c r="B17" s="6" t="s">
        <v>22</v>
      </c>
      <c r="C17" s="36"/>
      <c r="D17" s="37"/>
      <c r="E17" s="38"/>
      <c r="F17" s="39"/>
    </row>
    <row r="18" spans="1:6" ht="18" customHeight="1">
      <c r="A18" s="4">
        <v>15701898</v>
      </c>
      <c r="B18" s="9" t="s">
        <v>23</v>
      </c>
      <c r="C18" s="16">
        <v>32</v>
      </c>
      <c r="D18" s="17">
        <v>34</v>
      </c>
      <c r="E18" s="21">
        <f t="shared" si="0"/>
        <v>66</v>
      </c>
      <c r="F18" s="18">
        <f t="shared" si="1"/>
        <v>16.5</v>
      </c>
    </row>
    <row r="19" spans="1:6" ht="18" customHeight="1">
      <c r="A19" s="3">
        <v>15701999</v>
      </c>
      <c r="B19" s="6" t="s">
        <v>24</v>
      </c>
      <c r="C19" s="10">
        <v>32</v>
      </c>
      <c r="D19" s="11">
        <v>1</v>
      </c>
      <c r="E19" s="19">
        <f t="shared" si="0"/>
        <v>33</v>
      </c>
      <c r="F19" s="12">
        <f t="shared" si="1"/>
        <v>8.25</v>
      </c>
    </row>
    <row r="20" spans="1:6" ht="18" customHeight="1">
      <c r="A20" s="4">
        <v>16000149</v>
      </c>
      <c r="B20" s="9" t="s">
        <v>25</v>
      </c>
      <c r="C20" s="16">
        <v>32</v>
      </c>
      <c r="D20" s="17">
        <v>29</v>
      </c>
      <c r="E20" s="21">
        <f t="shared" si="0"/>
        <v>61</v>
      </c>
      <c r="F20" s="18">
        <f t="shared" si="1"/>
        <v>15.25</v>
      </c>
    </row>
    <row r="21" spans="1:6" ht="18" customHeight="1">
      <c r="A21" s="3">
        <v>16450212</v>
      </c>
      <c r="B21" s="6" t="s">
        <v>26</v>
      </c>
      <c r="C21" s="10">
        <v>28</v>
      </c>
      <c r="D21" s="11">
        <v>18</v>
      </c>
      <c r="E21" s="19">
        <f t="shared" si="0"/>
        <v>46</v>
      </c>
      <c r="F21" s="12">
        <f t="shared" si="1"/>
        <v>11.5</v>
      </c>
    </row>
    <row r="22" spans="1:6" ht="18" customHeight="1">
      <c r="A22" s="4">
        <v>16700107</v>
      </c>
      <c r="B22" s="9" t="s">
        <v>27</v>
      </c>
      <c r="C22" s="16">
        <v>30</v>
      </c>
      <c r="D22" s="17">
        <v>20</v>
      </c>
      <c r="E22" s="21">
        <f t="shared" si="0"/>
        <v>50</v>
      </c>
      <c r="F22" s="18">
        <f t="shared" si="1"/>
        <v>12.5</v>
      </c>
    </row>
    <row r="23" spans="1:6" ht="18" customHeight="1">
      <c r="A23" s="3">
        <v>16700982</v>
      </c>
      <c r="B23" s="6" t="s">
        <v>28</v>
      </c>
      <c r="C23" s="10">
        <v>40</v>
      </c>
      <c r="D23" s="11">
        <v>29</v>
      </c>
      <c r="E23" s="19">
        <f t="shared" si="0"/>
        <v>69</v>
      </c>
      <c r="F23" s="12">
        <f t="shared" si="1"/>
        <v>17.25</v>
      </c>
    </row>
    <row r="24" spans="1:6" ht="18" customHeight="1">
      <c r="A24" s="4">
        <v>16701060</v>
      </c>
      <c r="B24" s="9" t="s">
        <v>29</v>
      </c>
      <c r="C24" s="13">
        <v>42</v>
      </c>
      <c r="D24" s="14">
        <v>4</v>
      </c>
      <c r="E24" s="20">
        <f t="shared" si="0"/>
        <v>46</v>
      </c>
      <c r="F24" s="15">
        <f t="shared" si="1"/>
        <v>11.5</v>
      </c>
    </row>
    <row r="25" spans="1:6" ht="18" customHeight="1">
      <c r="A25" s="3">
        <v>16701080</v>
      </c>
      <c r="B25" s="6" t="s">
        <v>30</v>
      </c>
      <c r="C25" s="10">
        <v>36</v>
      </c>
      <c r="D25" s="11">
        <v>26</v>
      </c>
      <c r="E25" s="19">
        <f t="shared" si="0"/>
        <v>62</v>
      </c>
      <c r="F25" s="12">
        <f t="shared" si="1"/>
        <v>15.5</v>
      </c>
    </row>
    <row r="26" spans="1:6" ht="18" customHeight="1">
      <c r="A26" s="4">
        <v>17701223</v>
      </c>
      <c r="B26" s="9" t="s">
        <v>31</v>
      </c>
      <c r="C26" s="36"/>
      <c r="D26" s="37"/>
      <c r="E26" s="38"/>
      <c r="F26" s="39"/>
    </row>
    <row r="27" spans="1:6" ht="18" customHeight="1">
      <c r="A27" s="3">
        <v>17701310</v>
      </c>
      <c r="B27" s="6" t="s">
        <v>32</v>
      </c>
      <c r="C27" s="10">
        <v>14</v>
      </c>
      <c r="D27" s="11">
        <v>8</v>
      </c>
      <c r="E27" s="19">
        <f t="shared" si="0"/>
        <v>22</v>
      </c>
      <c r="F27" s="12">
        <f t="shared" si="1"/>
        <v>5.5</v>
      </c>
    </row>
    <row r="28" spans="1:6" ht="18" customHeight="1">
      <c r="A28" s="4">
        <v>17701386</v>
      </c>
      <c r="B28" s="7" t="s">
        <v>33</v>
      </c>
      <c r="C28" s="36"/>
      <c r="D28" s="37"/>
      <c r="E28" s="38"/>
      <c r="F28" s="39"/>
    </row>
    <row r="29" spans="1:6" ht="18" customHeight="1" thickBot="1">
      <c r="A29" s="30">
        <v>17701609</v>
      </c>
      <c r="B29" s="31" t="s">
        <v>34</v>
      </c>
      <c r="C29" s="32">
        <v>38</v>
      </c>
      <c r="D29" s="33">
        <v>33</v>
      </c>
      <c r="E29" s="34">
        <f t="shared" si="0"/>
        <v>71</v>
      </c>
      <c r="F29" s="35">
        <f t="shared" si="1"/>
        <v>17.75</v>
      </c>
    </row>
    <row r="30" spans="1:6" s="1" customFormat="1" ht="16.5" customHeight="1" thickBot="1">
      <c r="A30"/>
      <c r="B30"/>
      <c r="C30"/>
      <c r="D30"/>
      <c r="E30"/>
      <c r="F30"/>
    </row>
    <row r="31" spans="4:6" ht="16.5" customHeight="1" thickBot="1">
      <c r="D31" s="22" t="s">
        <v>3</v>
      </c>
      <c r="E31" s="23">
        <f>AVERAGE(E4:E29)</f>
        <v>51.095238095238095</v>
      </c>
      <c r="F31" s="24">
        <f>AVERAGE(F4:F29)</f>
        <v>12.773809523809524</v>
      </c>
    </row>
    <row r="32" spans="1:6" s="1" customFormat="1" ht="12.75">
      <c r="A32"/>
      <c r="B32"/>
      <c r="C32"/>
      <c r="D32"/>
      <c r="E32"/>
      <c r="F32"/>
    </row>
    <row r="34" spans="1:6" s="1" customFormat="1" ht="12.75">
      <c r="A34"/>
      <c r="B34"/>
      <c r="C34"/>
      <c r="D34"/>
      <c r="E34"/>
      <c r="F34"/>
    </row>
    <row r="36" spans="1:6" s="1" customFormat="1" ht="12.75">
      <c r="A36"/>
      <c r="B36"/>
      <c r="C36"/>
      <c r="D36"/>
      <c r="E36"/>
      <c r="F36"/>
    </row>
    <row r="38" spans="1:6" s="1" customFormat="1" ht="12.75">
      <c r="A38"/>
      <c r="B38"/>
      <c r="C38"/>
      <c r="D38"/>
      <c r="E38"/>
      <c r="F38"/>
    </row>
    <row r="40" spans="1:6" s="1" customFormat="1" ht="12.75">
      <c r="A40"/>
      <c r="B40"/>
      <c r="C40"/>
      <c r="D40"/>
      <c r="E40"/>
      <c r="F40"/>
    </row>
  </sheetData>
  <sheetProtection/>
  <mergeCells count="4">
    <mergeCell ref="A1:F1"/>
    <mergeCell ref="A2:B2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Raygan Kansoy</dc:creator>
  <cp:keywords/>
  <dc:description/>
  <cp:lastModifiedBy>raygan</cp:lastModifiedBy>
  <dcterms:created xsi:type="dcterms:W3CDTF">2007-03-19T08:06:52Z</dcterms:created>
  <dcterms:modified xsi:type="dcterms:W3CDTF">2018-04-30T07:49:44Z</dcterms:modified>
  <cp:category/>
  <cp:version/>
  <cp:contentType/>
  <cp:contentStatus/>
</cp:coreProperties>
</file>