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<sst xmlns="http://schemas.openxmlformats.org/spreadsheetml/2006/main" count="52" uniqueCount="52">
  <si>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SINAVLAR</t>
  </si>
  <si>
    <t>PROJE</t>
  </si>
  <si>
    <t>TOPLAM</t>
  </si>
  <si>
    <t>ÖĞRENCİ BİLGİSİ</t>
  </si>
  <si>
    <t>Öğr. No.</t>
  </si>
  <si>
    <t xml:space="preserve">LAB </t>
  </si>
  <si>
    <t>İsim &amp; Soyisim</t>
  </si>
  <si>
    <t>MT1 (25%)</t>
  </si>
  <si>
    <t>FINAL (40%)</t>
  </si>
  <si>
    <t>2019/2020 Güz,  BTEP203 - Genel Değerlendirme</t>
  </si>
  <si>
    <t>  140152</t>
  </si>
  <si>
    <t> ARGUN  GÖK</t>
  </si>
  <si>
    <t>  15000066</t>
  </si>
  <si>
    <t> CEM SAMET  ÖZBEY</t>
  </si>
  <si>
    <t>  16330532</t>
  </si>
  <si>
    <t> SERGEN  ÖZDOĞANOĞLU</t>
  </si>
  <si>
    <t>  16450054</t>
  </si>
  <si>
    <t> GÖKAN  BULDUK</t>
  </si>
  <si>
    <t>  16450104</t>
  </si>
  <si>
    <t> OĞUZHAN  KILIÇ</t>
  </si>
  <si>
    <t>  17000137</t>
  </si>
  <si>
    <t> EFE  ÇOBAN</t>
  </si>
  <si>
    <t>  17330201</t>
  </si>
  <si>
    <t> UFUK ERVİN  AĞCABAY</t>
  </si>
  <si>
    <t>  17330385</t>
  </si>
  <si>
    <t> ERSAN  KARACAOĞLU</t>
  </si>
  <si>
    <t>  17330424</t>
  </si>
  <si>
    <t> GÖKHAN  ÇİL</t>
  </si>
  <si>
    <t>  17450023</t>
  </si>
  <si>
    <t> VAROL  AKIMCI</t>
  </si>
  <si>
    <t>  18000096</t>
  </si>
  <si>
    <t> ALPEREN  KAHRAMAN</t>
  </si>
  <si>
    <t>  18001347</t>
  </si>
  <si>
    <t> MERT HİKMET  DAĞ</t>
  </si>
  <si>
    <t>  18001349</t>
  </si>
  <si>
    <t> FATİH  PARLAK</t>
  </si>
  <si>
    <t>  18330163</t>
  </si>
  <si>
    <t> SERDAR  GÜNDEŞ</t>
  </si>
  <si>
    <t>  18330234</t>
  </si>
  <si>
    <t> ARCA  AKYAZI</t>
  </si>
  <si>
    <t>  18330778</t>
  </si>
  <si>
    <t> ORHAN  AKIN</t>
  </si>
  <si>
    <t>  18331570</t>
  </si>
  <si>
    <t> AHMET  AKSÜT</t>
  </si>
  <si>
    <t>  18331573</t>
  </si>
  <si>
    <t> SEDAT  BATULAR</t>
  </si>
  <si>
    <t>  18450077</t>
  </si>
  <si>
    <t> SAMİCAN  KICIR</t>
  </si>
  <si>
    <t>  18450089</t>
  </si>
  <si>
    <t> BATUHAN  KURTOĞLU</t>
  </si>
  <si>
    <t>  18450219</t>
  </si>
  <si>
    <t> ÖMER  ATEŞ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</si>
</sst>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1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49" fontId="4" fillId="33" borderId="10" xfId="0" applyNumberFormat="1" applyFont="1" applyFill="1" applyBorder="1" applyAlignment="1">
      <alignment/>
    </xf>
    <xf numFmtId="49" fontId="4" fillId="33" borderId="11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9" fontId="4" fillId="33" borderId="14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49" fontId="3" fillId="34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2" fontId="3" fillId="34" borderId="18" xfId="0" applyNumberFormat="1" applyFont="1" applyFill="1" applyBorder="1" applyAlignment="1">
      <alignment horizontal="right" vertical="center"/>
    </xf>
    <xf numFmtId="2" fontId="3" fillId="34" borderId="19" xfId="0" applyNumberFormat="1" applyFont="1" applyFill="1" applyBorder="1" applyAlignment="1">
      <alignment horizontal="right" vertical="center"/>
    </xf>
    <xf numFmtId="2" fontId="3" fillId="0" borderId="18" xfId="0" applyNumberFormat="1" applyFont="1" applyFill="1" applyBorder="1" applyAlignment="1">
      <alignment horizontal="right" vertical="center"/>
    </xf>
    <xf numFmtId="2" fontId="3" fillId="0" borderId="19" xfId="0" applyNumberFormat="1" applyFont="1" applyFill="1" applyBorder="1" applyAlignment="1">
      <alignment horizontal="right" vertical="center"/>
    </xf>
    <xf numFmtId="2" fontId="41" fillId="34" borderId="18" xfId="0" applyNumberFormat="1" applyFont="1" applyFill="1" applyBorder="1" applyAlignment="1">
      <alignment horizontal="center" vertical="center"/>
    </xf>
    <xf numFmtId="2" fontId="41" fillId="0" borderId="18" xfId="0" applyNumberFormat="1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2" fontId="42" fillId="34" borderId="20" xfId="0" applyNumberFormat="1" applyFont="1" applyFill="1" applyBorder="1" applyAlignment="1">
      <alignment horizontal="right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22" xfId="0" applyFont="1" applyFill="1" applyBorder="1" applyAlignment="1">
      <alignment horizontal="center" vertical="center"/>
    </xf>
    <xf numFmtId="9" fontId="4" fillId="33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left" vertical="center"/>
    </xf>
    <xf numFmtId="2" fontId="3" fillId="0" borderId="24" xfId="0" applyNumberFormat="1" applyFont="1" applyFill="1" applyBorder="1" applyAlignment="1">
      <alignment horizontal="right" vertical="center"/>
    </xf>
    <xf numFmtId="2" fontId="3" fillId="0" borderId="26" xfId="0" applyNumberFormat="1" applyFont="1" applyFill="1" applyBorder="1" applyAlignment="1">
      <alignment horizontal="right" vertical="center"/>
    </xf>
    <xf numFmtId="2" fontId="41" fillId="0" borderId="24" xfId="0" applyNumberFormat="1" applyFont="1" applyFill="1" applyBorder="1" applyAlignment="1">
      <alignment horizontal="center" vertical="center"/>
    </xf>
    <xf numFmtId="2" fontId="3" fillId="0" borderId="27" xfId="0" applyNumberFormat="1" applyFont="1" applyFill="1" applyBorder="1" applyAlignment="1">
      <alignment horizontal="center" vertical="center"/>
    </xf>
    <xf numFmtId="2" fontId="42" fillId="35" borderId="27" xfId="0" applyNumberFormat="1" applyFont="1" applyFill="1" applyBorder="1" applyAlignment="1">
      <alignment horizontal="right" vertical="center"/>
    </xf>
    <xf numFmtId="49" fontId="3" fillId="34" borderId="24" xfId="0" applyNumberFormat="1" applyFont="1" applyFill="1" applyBorder="1" applyAlignment="1">
      <alignment horizontal="center" vertical="center"/>
    </xf>
    <xf numFmtId="49" fontId="3" fillId="34" borderId="25" xfId="0" applyNumberFormat="1" applyFont="1" applyFill="1" applyBorder="1" applyAlignment="1">
      <alignment horizontal="left" vertical="center"/>
    </xf>
    <xf numFmtId="2" fontId="3" fillId="34" borderId="24" xfId="0" applyNumberFormat="1" applyFont="1" applyFill="1" applyBorder="1" applyAlignment="1">
      <alignment horizontal="right" vertical="center"/>
    </xf>
    <xf numFmtId="2" fontId="3" fillId="34" borderId="26" xfId="0" applyNumberFormat="1" applyFont="1" applyFill="1" applyBorder="1" applyAlignment="1">
      <alignment horizontal="right" vertical="center"/>
    </xf>
    <xf numFmtId="2" fontId="41" fillId="34" borderId="24" xfId="0" applyNumberFormat="1" applyFont="1" applyFill="1" applyBorder="1" applyAlignment="1">
      <alignment horizontal="center" vertical="center"/>
    </xf>
    <xf numFmtId="2" fontId="3" fillId="34" borderId="27" xfId="0" applyNumberFormat="1" applyFont="1" applyFill="1" applyBorder="1" applyAlignment="1">
      <alignment horizontal="center" vertical="center"/>
    </xf>
    <xf numFmtId="2" fontId="42" fillId="34" borderId="27" xfId="0" applyNumberFormat="1" applyFont="1" applyFill="1" applyBorder="1" applyAlignment="1">
      <alignment horizontal="right" vertical="center"/>
    </xf>
    <xf numFmtId="0" fontId="43" fillId="34" borderId="16" xfId="0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left" vertical="center"/>
    </xf>
    <xf numFmtId="2" fontId="42" fillId="0" borderId="2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right" vertical="center"/>
    </xf>
    <xf numFmtId="2" fontId="42" fillId="0" borderId="27" xfId="0" applyNumberFormat="1" applyFont="1" applyFill="1" applyBorder="1" applyAlignment="1">
      <alignment horizontal="right" vertical="center"/>
    </xf>
    <xf numFmtId="2" fontId="3" fillId="0" borderId="21" xfId="0" applyNumberFormat="1" applyFont="1" applyFill="1" applyBorder="1" applyAlignment="1">
      <alignment horizontal="right" vertical="center"/>
    </xf>
    <xf numFmtId="2" fontId="3" fillId="0" borderId="30" xfId="0" applyNumberFormat="1" applyFont="1" applyFill="1" applyBorder="1" applyAlignment="1">
      <alignment horizontal="right" vertical="center"/>
    </xf>
    <xf numFmtId="2" fontId="41" fillId="0" borderId="21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42" fillId="0" borderId="13" xfId="0" applyNumberFormat="1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5" fillId="36" borderId="33" xfId="0" applyFont="1" applyFill="1" applyBorder="1" applyAlignment="1">
      <alignment horizontal="center" vertical="center"/>
    </xf>
    <xf numFmtId="0" fontId="5" fillId="36" borderId="34" xfId="0" applyFont="1" applyFill="1" applyBorder="1" applyAlignment="1">
      <alignment horizontal="center" vertical="center"/>
    </xf>
    <xf numFmtId="0" fontId="5" fillId="36" borderId="35" xfId="0" applyFont="1" applyFill="1" applyBorder="1" applyAlignment="1">
      <alignment horizontal="center" vertical="center"/>
    </xf>
    <xf numFmtId="2" fontId="3" fillId="37" borderId="24" xfId="0" applyNumberFormat="1" applyFont="1" applyFill="1" applyBorder="1" applyAlignment="1">
      <alignment horizontal="right" vertical="center"/>
    </xf>
    <xf numFmtId="2" fontId="3" fillId="37" borderId="26" xfId="0" applyNumberFormat="1" applyFont="1" applyFill="1" applyBorder="1" applyAlignment="1">
      <alignment horizontal="right" vertical="center"/>
    </xf>
    <xf numFmtId="2" fontId="41" fillId="37" borderId="24" xfId="0" applyNumberFormat="1" applyFont="1" applyFill="1" applyBorder="1" applyAlignment="1">
      <alignment horizontal="center" vertical="center"/>
    </xf>
    <xf numFmtId="2" fontId="3" fillId="37" borderId="27" xfId="0" applyNumberFormat="1" applyFont="1" applyFill="1" applyBorder="1" applyAlignment="1">
      <alignment horizontal="center" vertical="center"/>
    </xf>
    <xf numFmtId="2" fontId="42" fillId="37" borderId="27" xfId="0" applyNumberFormat="1" applyFont="1" applyFill="1" applyBorder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B1">
      <selection activeCell="I1" sqref="I1"/>
    </sheetView>
  </sheetViews>
  <sheetFormatPr defaultColWidth="9.140625" defaultRowHeight="12.75"/>
  <cols>
    <col min="1" max="1" width="5.140625" style="0" customWidth="1"/>
    <col min="2" max="2" width="11.7109375" style="0" customWidth="1"/>
    <col min="3" max="3" width="29.28125" style="0" customWidth="1"/>
    <col min="4" max="4" width="13.00390625" style="0" bestFit="1" customWidth="1"/>
    <col min="5" max="5" width="14.7109375" style="0" customWidth="1"/>
    <col min="6" max="6" width="9.8515625" style="0" customWidth="1"/>
    <col min="7" max="7" width="10.28125" style="0" bestFit="1" customWidth="1"/>
    <col min="8" max="8" width="9.57421875" style="0" bestFit="1" customWidth="1"/>
  </cols>
  <sheetData>
    <row r="1" spans="2:8" ht="15" thickBot="1">
      <c r="B1" s="60" t="s">
        <v>9</v>
      </c>
      <c r="C1" s="61"/>
      <c r="D1" s="61"/>
      <c r="E1" s="61"/>
      <c r="F1" s="61"/>
      <c r="G1" s="61"/>
      <c r="H1" s="62"/>
    </row>
    <row r="2" spans="2:8" ht="16.5" customHeight="1">
      <c r="B2" s="57" t="s">
        <v>3</v>
      </c>
      <c r="C2" s="59"/>
      <c r="D2" s="57" t="s">
        <v>0</v>
      </c>
      <c r="E2" s="58"/>
      <c r="F2" s="25" t="s">
        <v>5</v>
      </c>
      <c r="G2" s="5" t="s">
        <v>1</v>
      </c>
      <c r="H2" s="5" t="s">
        <v>2</v>
      </c>
    </row>
    <row r="3" spans="2:8" ht="16.5" customHeight="1" thickBot="1">
      <c r="B3" s="2" t="s">
        <v>4</v>
      </c>
      <c r="C3" s="3" t="s">
        <v>6</v>
      </c>
      <c r="D3" s="7" t="s">
        <v>7</v>
      </c>
      <c r="E3" s="4" t="s">
        <v>8</v>
      </c>
      <c r="F3" s="26">
        <v>0.2</v>
      </c>
      <c r="G3" s="6">
        <v>0.15</v>
      </c>
      <c r="H3" s="6">
        <v>1</v>
      </c>
    </row>
    <row r="4" spans="2:8" ht="18.75" customHeight="1">
      <c r="B4" s="21" t="s">
        <v>10</v>
      </c>
      <c r="C4" s="11" t="s">
        <v>11</v>
      </c>
      <c r="D4" s="52">
        <v>9.25</v>
      </c>
      <c r="E4" s="53">
        <v>9.2</v>
      </c>
      <c r="F4" s="54">
        <v>0</v>
      </c>
      <c r="G4" s="55">
        <v>5.5</v>
      </c>
      <c r="H4" s="56">
        <f aca="true" t="shared" si="0" ref="H4:H24">SUM(D4:G4)</f>
        <v>23.95</v>
      </c>
    </row>
    <row r="5" spans="2:8" ht="18.75" customHeight="1">
      <c r="B5" s="34" t="s">
        <v>12</v>
      </c>
      <c r="C5" s="35" t="s">
        <v>13</v>
      </c>
      <c r="D5" s="36">
        <v>18.25</v>
      </c>
      <c r="E5" s="37">
        <v>10.4</v>
      </c>
      <c r="F5" s="38">
        <v>5.5</v>
      </c>
      <c r="G5" s="39">
        <v>11.5</v>
      </c>
      <c r="H5" s="40">
        <f t="shared" si="0"/>
        <v>45.65</v>
      </c>
    </row>
    <row r="6" spans="2:8" ht="18.75" customHeight="1">
      <c r="B6" s="27" t="s">
        <v>14</v>
      </c>
      <c r="C6" s="28" t="s">
        <v>15</v>
      </c>
      <c r="D6" s="29">
        <v>11</v>
      </c>
      <c r="E6" s="30">
        <v>11.2</v>
      </c>
      <c r="F6" s="31">
        <v>2.5</v>
      </c>
      <c r="G6" s="66"/>
      <c r="H6" s="33">
        <f t="shared" si="0"/>
        <v>24.7</v>
      </c>
    </row>
    <row r="7" spans="2:8" ht="18.75" customHeight="1">
      <c r="B7" s="34" t="s">
        <v>16</v>
      </c>
      <c r="C7" s="35" t="s">
        <v>17</v>
      </c>
      <c r="D7" s="63"/>
      <c r="E7" s="64"/>
      <c r="F7" s="65"/>
      <c r="G7" s="66"/>
      <c r="H7" s="67"/>
    </row>
    <row r="8" spans="2:8" ht="18.75" customHeight="1">
      <c r="B8" s="27" t="s">
        <v>18</v>
      </c>
      <c r="C8" s="28" t="s">
        <v>19</v>
      </c>
      <c r="D8" s="29">
        <v>7.75</v>
      </c>
      <c r="E8" s="30">
        <v>8</v>
      </c>
      <c r="F8" s="31">
        <v>18.5</v>
      </c>
      <c r="G8" s="32">
        <v>15</v>
      </c>
      <c r="H8" s="33">
        <f t="shared" si="0"/>
        <v>49.25</v>
      </c>
    </row>
    <row r="9" spans="2:8" ht="18.75" customHeight="1">
      <c r="B9" s="34" t="s">
        <v>20</v>
      </c>
      <c r="C9" s="35" t="s">
        <v>21</v>
      </c>
      <c r="D9" s="36">
        <v>18.5</v>
      </c>
      <c r="E9" s="37">
        <v>20</v>
      </c>
      <c r="F9" s="38">
        <v>10</v>
      </c>
      <c r="G9" s="39">
        <v>9.5</v>
      </c>
      <c r="H9" s="40">
        <f t="shared" si="0"/>
        <v>58</v>
      </c>
    </row>
    <row r="10" spans="2:8" ht="18.75" customHeight="1">
      <c r="B10" s="27" t="s">
        <v>22</v>
      </c>
      <c r="C10" s="28" t="s">
        <v>23</v>
      </c>
      <c r="D10" s="29">
        <v>13.75</v>
      </c>
      <c r="E10" s="30">
        <v>6.4</v>
      </c>
      <c r="F10" s="31">
        <v>7.5</v>
      </c>
      <c r="G10" s="32">
        <v>12</v>
      </c>
      <c r="H10" s="33">
        <f t="shared" si="0"/>
        <v>39.65</v>
      </c>
    </row>
    <row r="11" spans="2:8" ht="18.75" customHeight="1">
      <c r="B11" s="34" t="s">
        <v>24</v>
      </c>
      <c r="C11" s="35" t="s">
        <v>25</v>
      </c>
      <c r="D11" s="36">
        <v>18.25</v>
      </c>
      <c r="E11" s="37">
        <v>13.2</v>
      </c>
      <c r="F11" s="38">
        <v>13</v>
      </c>
      <c r="G11" s="39">
        <v>10.5</v>
      </c>
      <c r="H11" s="40">
        <f t="shared" si="0"/>
        <v>54.95</v>
      </c>
    </row>
    <row r="12" spans="2:8" ht="18.75" customHeight="1">
      <c r="B12" s="27" t="s">
        <v>26</v>
      </c>
      <c r="C12" s="28" t="s">
        <v>27</v>
      </c>
      <c r="D12" s="29">
        <v>10.75</v>
      </c>
      <c r="E12" s="30">
        <v>12.8</v>
      </c>
      <c r="F12" s="31">
        <v>9.5</v>
      </c>
      <c r="G12" s="32">
        <v>11</v>
      </c>
      <c r="H12" s="33">
        <f>SUM(D12:G12)</f>
        <v>44.05</v>
      </c>
    </row>
    <row r="13" spans="2:8" ht="18.75" customHeight="1">
      <c r="B13" s="34" t="s">
        <v>28</v>
      </c>
      <c r="C13" s="35" t="s">
        <v>29</v>
      </c>
      <c r="D13" s="36">
        <v>16.25</v>
      </c>
      <c r="E13" s="37">
        <v>18</v>
      </c>
      <c r="F13" s="38">
        <v>10.5</v>
      </c>
      <c r="G13" s="39">
        <v>9</v>
      </c>
      <c r="H13" s="40">
        <f t="shared" si="0"/>
        <v>53.75</v>
      </c>
    </row>
    <row r="14" spans="2:8" ht="18.75" customHeight="1">
      <c r="B14" s="27" t="s">
        <v>30</v>
      </c>
      <c r="C14" s="28" t="s">
        <v>31</v>
      </c>
      <c r="D14" s="29">
        <v>18.25</v>
      </c>
      <c r="E14" s="30">
        <v>26.4</v>
      </c>
      <c r="F14" s="31">
        <v>14</v>
      </c>
      <c r="G14" s="32">
        <v>12.5</v>
      </c>
      <c r="H14" s="51">
        <f t="shared" si="0"/>
        <v>71.15</v>
      </c>
    </row>
    <row r="15" spans="2:8" ht="18.75" customHeight="1">
      <c r="B15" s="34" t="s">
        <v>32</v>
      </c>
      <c r="C15" s="35" t="s">
        <v>33</v>
      </c>
      <c r="D15" s="36">
        <v>14.25</v>
      </c>
      <c r="E15" s="37">
        <v>13.2</v>
      </c>
      <c r="F15" s="38">
        <v>5</v>
      </c>
      <c r="G15" s="39">
        <v>6</v>
      </c>
      <c r="H15" s="40">
        <f t="shared" si="0"/>
        <v>38.45</v>
      </c>
    </row>
    <row r="16" spans="2:8" ht="18.75" customHeight="1">
      <c r="B16" s="27" t="s">
        <v>34</v>
      </c>
      <c r="C16" s="28" t="s">
        <v>35</v>
      </c>
      <c r="D16" s="29">
        <v>7.25</v>
      </c>
      <c r="E16" s="30">
        <v>14.4</v>
      </c>
      <c r="F16" s="31">
        <v>1.5</v>
      </c>
      <c r="G16" s="32">
        <v>9</v>
      </c>
      <c r="H16" s="51">
        <f t="shared" si="0"/>
        <v>32.15</v>
      </c>
    </row>
    <row r="17" spans="2:8" ht="18.75" customHeight="1">
      <c r="B17" s="34" t="s">
        <v>36</v>
      </c>
      <c r="C17" s="35" t="s">
        <v>37</v>
      </c>
      <c r="D17" s="36">
        <v>10.25</v>
      </c>
      <c r="E17" s="37">
        <v>12</v>
      </c>
      <c r="F17" s="38">
        <v>7</v>
      </c>
      <c r="G17" s="39">
        <v>10</v>
      </c>
      <c r="H17" s="40">
        <f t="shared" si="0"/>
        <v>39.25</v>
      </c>
    </row>
    <row r="18" spans="2:8" ht="18.75" customHeight="1">
      <c r="B18" s="27" t="s">
        <v>38</v>
      </c>
      <c r="C18" s="28" t="s">
        <v>39</v>
      </c>
      <c r="D18" s="29">
        <v>7.5</v>
      </c>
      <c r="E18" s="30">
        <v>10.4</v>
      </c>
      <c r="F18" s="31">
        <v>2</v>
      </c>
      <c r="G18" s="32">
        <v>9.5</v>
      </c>
      <c r="H18" s="51">
        <f t="shared" si="0"/>
        <v>29.4</v>
      </c>
    </row>
    <row r="19" spans="2:8" ht="18.75" customHeight="1">
      <c r="B19" s="34" t="s">
        <v>40</v>
      </c>
      <c r="C19" s="35" t="s">
        <v>41</v>
      </c>
      <c r="D19" s="36">
        <v>13</v>
      </c>
      <c r="E19" s="37">
        <v>14.4</v>
      </c>
      <c r="F19" s="38">
        <v>3.5</v>
      </c>
      <c r="G19" s="39">
        <v>9.5</v>
      </c>
      <c r="H19" s="40">
        <f t="shared" si="0"/>
        <v>40.4</v>
      </c>
    </row>
    <row r="20" spans="2:8" ht="18.75" customHeight="1">
      <c r="B20" s="23" t="s">
        <v>42</v>
      </c>
      <c r="C20" s="42" t="s">
        <v>43</v>
      </c>
      <c r="D20" s="14">
        <v>9.75</v>
      </c>
      <c r="E20" s="15">
        <v>5.2</v>
      </c>
      <c r="F20" s="17">
        <v>2</v>
      </c>
      <c r="G20" s="19">
        <v>9</v>
      </c>
      <c r="H20" s="43">
        <f t="shared" si="0"/>
        <v>25.95</v>
      </c>
    </row>
    <row r="21" spans="2:8" ht="18.75" customHeight="1">
      <c r="B21" s="22" t="s">
        <v>44</v>
      </c>
      <c r="C21" s="41" t="s">
        <v>45</v>
      </c>
      <c r="D21" s="12">
        <v>16.5</v>
      </c>
      <c r="E21" s="13">
        <v>13.6</v>
      </c>
      <c r="F21" s="16">
        <v>5.5</v>
      </c>
      <c r="G21" s="18">
        <v>7.5</v>
      </c>
      <c r="H21" s="20">
        <f t="shared" si="0"/>
        <v>43.1</v>
      </c>
    </row>
    <row r="22" spans="2:8" ht="18.75" customHeight="1">
      <c r="B22" s="23" t="s">
        <v>46</v>
      </c>
      <c r="C22" s="42" t="s">
        <v>47</v>
      </c>
      <c r="D22" s="14">
        <v>17</v>
      </c>
      <c r="E22" s="15">
        <v>15.6</v>
      </c>
      <c r="F22" s="17">
        <v>12</v>
      </c>
      <c r="G22" s="19">
        <v>13</v>
      </c>
      <c r="H22" s="43">
        <f t="shared" si="0"/>
        <v>57.6</v>
      </c>
    </row>
    <row r="23" spans="2:8" ht="18.75" customHeight="1">
      <c r="B23" s="22" t="s">
        <v>48</v>
      </c>
      <c r="C23" s="10" t="s">
        <v>49</v>
      </c>
      <c r="D23" s="12">
        <v>14.25</v>
      </c>
      <c r="E23" s="13">
        <v>14.4</v>
      </c>
      <c r="F23" s="16">
        <v>6</v>
      </c>
      <c r="G23" s="18">
        <v>8.5</v>
      </c>
      <c r="H23" s="20">
        <f t="shared" si="0"/>
        <v>43.15</v>
      </c>
    </row>
    <row r="24" spans="2:8" s="1" customFormat="1" ht="18.75" customHeight="1" thickBot="1">
      <c r="B24" s="44" t="s">
        <v>50</v>
      </c>
      <c r="C24" s="45" t="s">
        <v>51</v>
      </c>
      <c r="D24" s="46">
        <v>15.75</v>
      </c>
      <c r="E24" s="47">
        <v>15.6</v>
      </c>
      <c r="F24" s="48">
        <v>14</v>
      </c>
      <c r="G24" s="49">
        <v>12</v>
      </c>
      <c r="H24" s="50">
        <f t="shared" si="0"/>
        <v>57.35</v>
      </c>
    </row>
    <row r="25" spans="2:8" s="1" customFormat="1" ht="12.75">
      <c r="B25"/>
      <c r="C25"/>
      <c r="D25"/>
      <c r="E25"/>
      <c r="F25"/>
      <c r="G25"/>
      <c r="H25"/>
    </row>
    <row r="26" spans="4:9" ht="12.75">
      <c r="D26" s="8">
        <f>AVERAGE(D4:D24)</f>
        <v>13.375</v>
      </c>
      <c r="E26" s="8">
        <f>AVERAGE(E4:E24)</f>
        <v>13.219999999999999</v>
      </c>
      <c r="H26" s="9">
        <f>AVERAGE(H4:H24)</f>
        <v>43.595000000000006</v>
      </c>
      <c r="I26" s="24"/>
    </row>
    <row r="27" spans="2:8" s="1" customFormat="1" ht="12.75">
      <c r="B27"/>
      <c r="C27"/>
      <c r="D27"/>
      <c r="E27"/>
      <c r="F27"/>
      <c r="G27"/>
      <c r="H27"/>
    </row>
    <row r="29" spans="2:8" s="1" customFormat="1" ht="12.75">
      <c r="B29"/>
      <c r="C29"/>
      <c r="D29"/>
      <c r="E29"/>
      <c r="F29"/>
      <c r="G29"/>
      <c r="H29"/>
    </row>
    <row r="31" spans="2:8" s="1" customFormat="1" ht="12.75">
      <c r="B31"/>
      <c r="C31"/>
      <c r="D31"/>
      <c r="E31"/>
      <c r="F31"/>
      <c r="G31"/>
      <c r="H31"/>
    </row>
    <row r="33" spans="2:8" s="1" customFormat="1" ht="12.75">
      <c r="B33"/>
      <c r="C33"/>
      <c r="D33"/>
      <c r="E33"/>
      <c r="F33"/>
      <c r="G33"/>
      <c r="H33"/>
    </row>
  </sheetData>
  <sheetProtection/>
  <mergeCells count="3">
    <mergeCell ref="D2:E2"/>
    <mergeCell ref="B2:C2"/>
    <mergeCell ref="B1:H1"/>
  </mergeCells>
  <printOptions/>
  <pageMargins left="0.5" right="0.5" top="0.9" bottom="0.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Raygan Kansoy</dc:creator>
  <cp:keywords/>
  <dc:description/>
  <cp:lastModifiedBy>raygan</cp:lastModifiedBy>
  <cp:lastPrinted>2014-01-23T13:37:29Z</cp:lastPrinted>
  <dcterms:created xsi:type="dcterms:W3CDTF">2007-03-19T08:06:52Z</dcterms:created>
  <dcterms:modified xsi:type="dcterms:W3CDTF">2020-01-20T10:22:27Z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-1288133713</vt:i4>
  </property>
  <property fmtid="{D5CDD505-2E9C-101B-9397-08002B2CF9AE}" pid="3" name="_EmailSubject">
    <vt:lpwstr>CSIT 319</vt:lpwstr>
  </property>
  <property fmtid="{D5CDD505-2E9C-101B-9397-08002B2CF9AE}" pid="4" name="_AuthorEmail">
    <vt:lpwstr>raygan.kansoy@emu.edu.tr</vt:lpwstr>
  </property>
  <property fmtid="{D5CDD505-2E9C-101B-9397-08002B2CF9AE}" pid="5" name="_AuthorEmailDisplayName">
    <vt:lpwstr>Raygan Kansoy</vt:lpwstr>
  </property>
  <property fmtid="{D5CDD505-2E9C-101B-9397-08002B2CF9AE}" pid="6" name="_ReviewingToolsShownOnce">
    <vt:lpwstr/>
  </property>
</Properties>
</file>